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RESPALDOS2021\Users\ADMIN\Desktop\COCAPRODE-COMUNICACION\2021\RENDICION DE CUENTAS\FASES\3\"/>
    </mc:Choice>
  </mc:AlternateContent>
  <xr:revisionPtr revIDLastSave="0" documentId="13_ncr:1_{49041C19-D594-4C2E-9E1B-C295DF0AA398}" xr6:coauthVersionLast="47" xr6:coauthVersionMax="47" xr10:uidLastSave="{00000000-0000-0000-0000-000000000000}"/>
  <bookViews>
    <workbookView xWindow="-120" yWindow="-120" windowWidth="29040" windowHeight="15990" xr2:uid="{00000000-000D-0000-FFFF-FFFF00000000}"/>
  </bookViews>
  <sheets>
    <sheet name="MODIFICADO" sheetId="1" r:id="rId1"/>
  </sheets>
  <definedNames>
    <definedName name="_xlnm.Print_Area" localSheetId="0">MODIFICADO!$B$1:$M$223</definedName>
  </definedNames>
  <calcPr calcId="191029"/>
</workbook>
</file>

<file path=xl/calcChain.xml><?xml version="1.0" encoding="utf-8"?>
<calcChain xmlns="http://schemas.openxmlformats.org/spreadsheetml/2006/main">
  <c r="E168" i="1" l="1"/>
  <c r="K67" i="1"/>
  <c r="K66" i="1"/>
  <c r="K65" i="1"/>
  <c r="K55" i="1"/>
  <c r="K60" i="1"/>
  <c r="K57" i="1"/>
  <c r="K56" i="1"/>
  <c r="K54" i="1"/>
  <c r="K53" i="1"/>
  <c r="K64" i="1" l="1"/>
  <c r="K63" i="1"/>
  <c r="K62" i="1"/>
  <c r="K61" i="1"/>
  <c r="K59" i="1"/>
  <c r="K58" i="1"/>
  <c r="C71" i="1" l="1"/>
</calcChain>
</file>

<file path=xl/sharedStrings.xml><?xml version="1.0" encoding="utf-8"?>
<sst xmlns="http://schemas.openxmlformats.org/spreadsheetml/2006/main" count="453" uniqueCount="379">
  <si>
    <t xml:space="preserve">DATOS GENERALES </t>
  </si>
  <si>
    <t>Período del cual rinde cuentas:</t>
  </si>
  <si>
    <t>FUNCION A LA QUE PERTENECE</t>
  </si>
  <si>
    <t>PONGA SI O NO</t>
  </si>
  <si>
    <t>GADS</t>
  </si>
  <si>
    <t>NIVEL DE GOBIERNO:</t>
  </si>
  <si>
    <t>DOMICILIO DE LA INSTITUCIÓN</t>
  </si>
  <si>
    <t>Provincia:</t>
  </si>
  <si>
    <t>Cantón:</t>
  </si>
  <si>
    <t>Parroquia:</t>
  </si>
  <si>
    <t xml:space="preserve">Cabecera Cantonal: </t>
  </si>
  <si>
    <t>Dirección:</t>
  </si>
  <si>
    <t>Correo electrónico institucional:</t>
  </si>
  <si>
    <t>Página web:</t>
  </si>
  <si>
    <t>Teléfonos:</t>
  </si>
  <si>
    <t>N.- RUC:</t>
  </si>
  <si>
    <t>Cargo del representante legal de la institución:</t>
  </si>
  <si>
    <t>Fecha de designación:</t>
  </si>
  <si>
    <t>Correo electrónico:</t>
  </si>
  <si>
    <t>RESPONSABLE  DEL PROCESO DE RENDICION DE CUENTAS:</t>
  </si>
  <si>
    <t>Nombre del responsable:</t>
  </si>
  <si>
    <t>Cargo:</t>
  </si>
  <si>
    <t>RESPONSABLE DEL REGISTRO DEL INFORME DE RENDICION DE CUENTAS EN EL SISTEMA:</t>
  </si>
  <si>
    <t>CONTENIDOS  ESPECÍFICOS</t>
  </si>
  <si>
    <t xml:space="preserve">CUMPLIMIENTO DE LAS FUNCIONES/OBJETIVOS ESTRATÉGICOS  ASIGNADAS LEGALMENTE  </t>
  </si>
  <si>
    <t xml:space="preserve"> FUNCIONES/OBJETIVOS ESTRATÉGICOS ASIGNADAS LEGALMENTE</t>
  </si>
  <si>
    <t>IDENTIFIQUE LAS METAS DEL POA QUE CORRESPONDEN A CADA FUNCION/OBJETIVO ESTRATÉGICO</t>
  </si>
  <si>
    <t>OBSERVACIONES</t>
  </si>
  <si>
    <t>IMPLEMENTACIÓN DE POLÍTICAS PÚBLICAS PARA LA IGUALDAD:</t>
  </si>
  <si>
    <t>IMPLEMENTACIÓN DE POLÍTICAS PÚBLICAS 
PARA LA IGUALDAD</t>
  </si>
  <si>
    <t>PONGA SI  O NO</t>
  </si>
  <si>
    <t>DETALLE PRINCIPALES ACCIONES REALIZADAS</t>
  </si>
  <si>
    <t>DETALLE PRINCIPALES RESULTADOS OBTENIDOS</t>
  </si>
  <si>
    <t>NO. DE USUARIOS</t>
  </si>
  <si>
    <t>GÉNERO</t>
  </si>
  <si>
    <t>PUEBLOS Y NACIONALIDADES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</si>
  <si>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</si>
  <si>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</si>
  <si>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</si>
  <si>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</si>
  <si>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</si>
  <si>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LINK AL MEDIO DE VERIFICACIÓN PUBLICADO EN LA PAG. WEB DE LA INSTITUCIÓN</t>
  </si>
  <si>
    <t>Se coordina con las instancias de participación existentes en el territorio</t>
  </si>
  <si>
    <t>MECANISMOS DE PARTICIPACION CIUDADANA:</t>
  </si>
  <si>
    <t xml:space="preserve"> </t>
  </si>
  <si>
    <t>Audiencia pública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</si>
  <si>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</si>
  <si>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</si>
  <si>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</si>
  <si>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</si>
  <si>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</si>
  <si>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</si>
  <si>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</si>
  <si>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</si>
  <si>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</si>
  <si>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</si>
  <si>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</si>
  <si>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</si>
  <si>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</si>
  <si>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</si>
  <si>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</si>
  <si>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</si>
  <si>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</si>
  <si>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</si>
  <si>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</si>
  <si>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</si>
  <si>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</si>
  <si>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</si>
  <si>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</si>
  <si>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</si>
  <si>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</si>
  <si>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</si>
  <si>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</si>
  <si>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</si>
  <si>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</si>
  <si>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</si>
  <si>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</si>
  <si>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</si>
  <si>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</si>
  <si>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</si>
  <si>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</si>
  <si>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</si>
  <si>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</si>
  <si>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</si>
  <si>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</si>
  <si>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</si>
  <si>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</si>
  <si>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</si>
  <si>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</si>
  <si>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</si>
  <si>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</si>
  <si>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</si>
  <si>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</si>
  <si>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</si>
  <si>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</si>
  <si>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</si>
  <si>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</si>
  <si>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</si>
  <si>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</si>
  <si>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</si>
  <si>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</si>
  <si>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</si>
  <si>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</si>
  <si>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</si>
  <si>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</si>
  <si>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</si>
  <si>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</si>
  <si>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</si>
  <si>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</si>
  <si>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 xml:space="preserve">INFORMACIÓN REFERENTE A LA ENAJENACIÓN DE BIENES: </t>
  </si>
  <si>
    <t>ENAJENACIÓN DE BIENES</t>
  </si>
  <si>
    <t>VALOR TOTAL</t>
  </si>
  <si>
    <t xml:space="preserve">INFORMACIÓN REFERENTE A EXPROPIACIONES/DONACIONES: </t>
  </si>
  <si>
    <t>EXPROPIACIONES/DONACIONES</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</si>
  <si>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</si>
  <si>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</si>
  <si>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</si>
  <si>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</si>
  <si>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</si>
  <si>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</si>
  <si>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FORMULARIO DE INFORME DE RENDICION DE CUENTAS  
INSTITUCIONES VINCULADAS AL GAD</t>
  </si>
  <si>
    <t>EJECUCION PROGRAMÁTICA</t>
  </si>
  <si>
    <t>DESCRIBA LOS OBJETIVOS DEL PLAN DE DESARROLLO DE SU TERRITORIO</t>
  </si>
  <si>
    <t xml:space="preserve">ELIJA TIPO DE COMPETENCIAS EXCLUSIVAS / COMPETENCIAS CONCURRENTES </t>
  </si>
  <si>
    <t>DESCRIA LAS COMPETENCIAS CONCURRENTES</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</si>
  <si>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</si>
  <si>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</si>
  <si>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</si>
  <si>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</si>
  <si>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</si>
  <si>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</si>
  <si>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</si>
  <si>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</si>
  <si>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MEJORAR LA MOVILIDAD DE LA CIUDAD</t>
  </si>
  <si>
    <t>BATERIA DE COMPETENCIAS EXCLUSIVAS POR NIVEL DE GOBIERNO</t>
  </si>
  <si>
    <t>Esto ingresa la entidad</t>
  </si>
  <si>
    <t>Esto ingresa la entidad. Limite de caracteres</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</si>
  <si>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</si>
  <si>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</si>
  <si>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</si>
  <si>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</si>
  <si>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</si>
  <si>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</si>
  <si>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</si>
  <si>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</si>
  <si>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</si>
  <si>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</si>
  <si>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</si>
  <si>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</si>
  <si>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</si>
  <si>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</si>
  <si>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</si>
  <si>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</si>
  <si>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</si>
  <si>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</si>
  <si>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</si>
  <si>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</si>
  <si>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QUÉ ACTORES PARTICIPARON: (sectores, entidades, organizaciones, otros)</t>
  </si>
  <si>
    <t>DESCRIBA LOS LOGROS ALCANZADOS EN EL AÑO:</t>
  </si>
  <si>
    <t>Instancia de Participación</t>
  </si>
  <si>
    <t>Cabildo popular</t>
  </si>
  <si>
    <t>Consejo de planificación local</t>
  </si>
  <si>
    <t>Silla vacía</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</si>
  <si>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</si>
  <si>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</si>
  <si>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</si>
  <si>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</si>
  <si>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</si>
  <si>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</si>
  <si>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</si>
  <si>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</si>
  <si>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</si>
  <si>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</si>
  <si>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</si>
  <si>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Solo si contestó SI : 
Se despliega el requerimiento de datos del nombre del representante, mail y teléfono.</t>
  </si>
  <si>
    <t>DESCRIPTIVO</t>
  </si>
  <si>
    <t>REPRESENTACIÓN TERRITORIAL
GRUPOS DE INTERES ESPECÍFICO
GRUPOS DE ATENCIÓN PRIORITARIA
GREMIAL
SOCIO ORGANIZATIVA
UNIDADES BÁSICAS DE PARTICIPACIÓN
GRUPOS ETARIOS
OTROS</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</si>
  <si>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</si>
  <si>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</si>
  <si>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</si>
  <si>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</si>
  <si>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</si>
  <si>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</si>
  <si>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</si>
  <si>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</si>
  <si>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4. El GAD envió el informe de rendición de cuentas institucional a la Instancia de Participación y a la Asamblea Ciudadana.</t>
  </si>
  <si>
    <t>FASE 3: 
Evaluación ciudadana del informe institucional.</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</si>
  <si>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</si>
  <si>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</si>
  <si>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</si>
  <si>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Listado de participantes</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</si>
  <si>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</si>
  <si>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</si>
  <si>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</si>
  <si>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</si>
  <si>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</si>
  <si>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</si>
  <si>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 Incorporación de la opinión ciudadana, 
retroalimentación y seguimiento.</t>
  </si>
  <si>
    <t>1. El GAD  elaboró un Plan de trabajo para incorporar las sugerencias ciudadanas en su gestión.</t>
  </si>
  <si>
    <t>2. El GAD entregó el Plan de trabajo a la Asamblea Ciudadana, al Consejo de Planificación y a la Instancia de Participación para  su monitoreo.</t>
  </si>
  <si>
    <t>DATOS DE LA DELIBERACIÓN PÚBLICA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</si>
  <si>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</si>
  <si>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</si>
  <si>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</si>
  <si>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</si>
  <si>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</si>
  <si>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</si>
  <si>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</si>
  <si>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</si>
  <si>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</si>
  <si>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</si>
  <si>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</si>
  <si>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</si>
  <si>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FECHA/S EN LAS QUE SE REALIZÓ LA DELIBERACIÓN/ES PÚBLICA/S Y EVALUACIÓN CIUDADANA DE RENDICIÓN DE CUENTAS</t>
  </si>
  <si>
    <t>ENLISTE LAS DEMANDAS PLANTEADAS POR LA ASAMBLEA CIUDADANA / CIUDADANÍA</t>
  </si>
  <si>
    <t>CUMPLIMIENTO DE LA EJECUCION PRESUPUESTARIA</t>
  </si>
  <si>
    <t>PROCESOS DE CONTRATACIÓN Y COMPRAS PÚBLICAS DE BIENES Y SERVICIOS</t>
  </si>
  <si>
    <t>Contratación integral por precio fijo</t>
  </si>
  <si>
    <t>PRESUPUESTO EJECUTADO</t>
  </si>
  <si>
    <t>% EJECUCIÓN DEL PRESUPUESTO</t>
  </si>
  <si>
    <t>LINK AL MEDIO DE VERIFICACIÓN</t>
  </si>
  <si>
    <t xml:space="preserve">Aquí se reflejan los resultados llenados en la Ejecución programática </t>
  </si>
  <si>
    <t>% DE EJECUCIÓN PRESUPUESTARIA</t>
  </si>
  <si>
    <t>Provincial, Cantonal, Parroquial</t>
  </si>
  <si>
    <t>Nombre de la entidad:</t>
  </si>
  <si>
    <t>GAD al que está vinculada:</t>
  </si>
  <si>
    <t>REPRESENTANTE LEGAL:</t>
  </si>
  <si>
    <t>Nombre del representante legal:</t>
  </si>
  <si>
    <t>CUANTAS VECES CONVOCO LA ENTIDAD A:</t>
  </si>
  <si>
    <t xml:space="preserve">En el caso de EXCLUSIVAS  escoja las COMPETENCIAS, si se refiere a competencias CONCURRENTES DESCRIBA
</t>
  </si>
  <si>
    <t>1. La Ciudadanía / Asamblea Local Ciudadana presentó la Matriz de Consulta Ciudadana sobre los que desea ser informada.</t>
  </si>
  <si>
    <t>DESCRIPCIÓN DE RESULTADO POA POR META /  PROGRAMA O PROYECTO</t>
  </si>
  <si>
    <t xml:space="preserve">Consejo Cantonal de Proteccion de Derechos </t>
  </si>
  <si>
    <t xml:space="preserve">Francisco de Orella </t>
  </si>
  <si>
    <t xml:space="preserve">si </t>
  </si>
  <si>
    <t xml:space="preserve">Cantonal </t>
  </si>
  <si>
    <t xml:space="preserve">Orellana </t>
  </si>
  <si>
    <t xml:space="preserve">Fco. de Orellana </t>
  </si>
  <si>
    <t xml:space="preserve">El COCA </t>
  </si>
  <si>
    <t xml:space="preserve">Calle Quito y Guayaquil </t>
  </si>
  <si>
    <t>https://orellana.gob.ec/es/</t>
  </si>
  <si>
    <t xml:space="preserve">Santiago Javier Pasquel Bolaños </t>
  </si>
  <si>
    <t xml:space="preserve">Secretario Ejecutivo </t>
  </si>
  <si>
    <t>5 de Enero del 2015</t>
  </si>
  <si>
    <t>santitoo_p@hotmail.com</t>
  </si>
  <si>
    <t xml:space="preserve">Manzano Monar María de los Ángeles </t>
  </si>
  <si>
    <t xml:space="preserve">Técnica de Participación </t>
  </si>
  <si>
    <t>04 de enero del 2015</t>
  </si>
  <si>
    <t>delosangeles1580@hotmail.com</t>
  </si>
  <si>
    <t>j)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</si>
  <si>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I3.1.- Nº de casos atendidos por la Junta Cantonal de Derechos anualmente.</t>
  </si>
  <si>
    <t>I3.1.1.- Número de medidas de protección entregadas por la Junta Cantonal de Derechos anualmente</t>
  </si>
  <si>
    <t>M.3.1</t>
  </si>
  <si>
    <t>PG3.1.1</t>
  </si>
  <si>
    <t>M.3.2</t>
  </si>
  <si>
    <t>I3.2.- Número de eventos anuales de promoción de derechos mantenidos en favor de los grupos prioritarios de atención, de los cuales uno al menos debe explicar y promover la presencia de los PIAVs</t>
  </si>
  <si>
    <t>1607 personas son parte procesales en legítimo derecho en los procesos que se desarrolla en la Junta Cantonal de Protección de Derechos de Francisco de Orellana</t>
  </si>
  <si>
    <t>Niños, niñas y adolescentes se benefician con las medidas emitidas para la restitución y  protección de sus derechos mediante un proceso  administrativo que establece la normativa</t>
  </si>
  <si>
    <t>Nº  de participaciones y articulaciones en el sistema de protección  de Derechos..</t>
  </si>
  <si>
    <t>05 de enero del 2020</t>
  </si>
  <si>
    <t>enero diciembre del 2020</t>
  </si>
  <si>
    <t>consejo@cocaprode.gob.ec</t>
  </si>
  <si>
    <t>M3.1.- Incrementar a 240 los casos atendidos por la Junta Cantonal de Derechos anualmente hasta el año 2020</t>
  </si>
  <si>
    <t>M3.1.1.- Incrementar a 300 medidas de protección entregadas por la Junta Cantonal de Derechos anualmente hasta 2020</t>
  </si>
  <si>
    <t>M3.2.- Mantener al menos 3 eventos anuales de promoción de derechos en favor de los grupos prioritarios de atención, de los cuales uno al menos debe explicar y promover la presencia de los PIAV hasta el 2020</t>
  </si>
  <si>
    <t>M3.2.1.- Organizar al menos 12 eventos de promoción de derechos organizados hasta 2020</t>
  </si>
  <si>
    <t>I3.2.1- Nº de eventos de promoción de derechos organizados</t>
  </si>
  <si>
    <t xml:space="preserve">Las capacidades téncicas permiten direccionar las acciones y deccioines publicas  a la promocion de los derechos de los  grupos de atencion prioritaria.  </t>
  </si>
  <si>
    <t>Un proceso de capacitación, talleres con derechos humanos y fundación Desafío como fortalecimiento de capacidades y herramientas tanto en el proceso de diagnóstico del PD y OT como de establecimiento de líneas de acción para prevenir y erradicar la violencia hacia las mujeres.  
Un proceso de capacitacion, 3 talleres con la fundación desafío y la Secretaria de Derechos Humanos en el marco de la Ley de erradicación de violencia contra la mujer y las competencias del GAD dirigido a la zona 2 y zona 1</t>
  </si>
  <si>
    <t>El emitir medidas de protección y los eventos de sensibilización y promoción de Derechos y responsabilidades dirigidos a los grupos de atención prioritaria, fortalecen el sistema cantonal de protección de derechos, principalmente en los grupos de atención prioritaria</t>
  </si>
  <si>
    <t>M3.2.1</t>
  </si>
  <si>
    <t xml:space="preserve">Funcionamiento y Fortalecimiento del Consejo Cantonal de Protección de Derechos de Francisco de Orellana y la Junta Cantonal de Protección de Derechos de Niñez y Adolescencia de Francisco de Orellana. </t>
  </si>
  <si>
    <t>Asegurar el ejercicio  de los derechos  de ciudadanos y  ciudadanas  a través  del cumplimiento de las atribuciones que le confiere la ley al Consejo Cantonal de Protección de Derechos en el marco de las Políticas Públicas, fomentando  la corresponsabilidad entre estado y sociedad.</t>
  </si>
  <si>
    <t>N° de herramientas metodológicas e instrumentos técnicos  que contribuyan al proceso de Institucionalización y el ejercicio de sus atribuciones.</t>
  </si>
  <si>
    <t>Nº de políticas públicas formuladas.</t>
  </si>
  <si>
    <t>Nº de procesos de  transversalización, Observancia, seguimiento y evaluación de políticas  públicas.</t>
  </si>
  <si>
    <t>Nº de participantes en procesos de capacitación sobre enfoques de Igualdad y corresponsabilidad.</t>
  </si>
  <si>
    <t>MOVIMIENTO SOCIAL</t>
  </si>
  <si>
    <t xml:space="preserve">POLÍTICA PUBLICA </t>
  </si>
  <si>
    <t>FORTALECIMIENTO DEL SISTEMA DESCENTRALIZADO DE PROTECCIÓN INTEGRAL E INSTITUCIONES QUE TRABAJAN CON GRUPOS DE ATENCIÓN PRIORITARIA</t>
  </si>
  <si>
    <t>N° de mecanismos de participación</t>
  </si>
  <si>
    <r>
      <t>N° de personas atendidas en la Junta</t>
    </r>
    <r>
      <rPr>
        <sz val="10"/>
        <color theme="1"/>
        <rFont val="Cambria"/>
        <family val="1"/>
      </rPr>
      <t xml:space="preserve"> </t>
    </r>
  </si>
  <si>
    <t xml:space="preserve">N° de procesos comunicacionales y de difusión de derechos. </t>
  </si>
  <si>
    <t xml:space="preserve">N° de espacios de radio, tv, prensa escrita involucrada en procesos de promoción y difusión de derechos  </t>
  </si>
  <si>
    <t xml:space="preserve">Población alcanzada en procesos comunicacionales del COCAPRODE  y de difusión de derechos </t>
  </si>
  <si>
    <t xml:space="preserve"> 	La Junta Cantonal de Protección de Derechos se mantuvo activa y alerta las 24hras del día durante el estado excepción bajo el mecanismo de teletrabajo, emitiendo medidas de protección precautelando el interés superior del niño, con atención y asesoramiento personalizado a usuarios.  </t>
  </si>
  <si>
    <t xml:space="preserve">Un Consejo Fortalecido y prestando sus  servicios de acuerdo a sus atribuciones (dos reuniones de consejo y varias reunines tecnicas)
seguimiento al 10% de inversion  de los GADs ; Se habilitó una línea de tele asistencia directa con Miembros de Junta y Equipo Técnico para atención, recepción de denuncias y seguimiento de casos de vulneración de derechos;  	Diseño del nuevo  modelo de gestión del COCAPRODE y junta en base a las nuevas competencias;  Proceso de capacitación al personal de la Junta, proyecto de apoyo familiar y custodia familiar y COCAPRODE en la adopción de las nuevas competencias, procesos y procedimientos, rutas y protocolos y herramientas de institucional; Reuniones de mesa de protección de derechos para el análisis de casos en situación de vulnerabilidad y adopción de acciones inmediata. </t>
  </si>
  <si>
    <t xml:space="preserve">Seguimiento y propuesta de modificación  y aportes a la ordenanza de control de espacios Públicos referente a la venta y consumo de alcohol  y drogas; Propuesta, gestión y direccionamiento técnico para la aprobación de la ordenanza de constitución del sistema cantonal de protección de derechos.  </t>
  </si>
  <si>
    <t>Desarrollo de Caja de herramientas de proceso y procedimiento interno de la junta para adoptar y atender a víctimas de violencia y adulto mayor;   	Actualización del manual de procesos del COCAPRODE y  Junta 
 	Actualización del Estatuto orgánico del COCAPRODE;  	
 	Participación en la Red Pav, mesas intercectoriales  y en la mesa Integral de grupos vulnerables, donde se propone la coordinación interinstitucional  y soluciones a problemáticas y nudos críticos y brindar un servicio de calidad. 
 	Un convenio específico de cooperación  interinstitucional entre el cuenpo de bomberos de Francisco de Orellana y el COCAPRODE, mismo que conlleva el intercambio de capacidad instalada para el fortalecimiento mutuo</t>
  </si>
  <si>
    <t xml:space="preserve">Coodinacion de la mesa de proteccion de cefechos; Trabajo conjunto entre el COCAPRODE y el GADMFO a fin de incorporar los enfoques de igualdad en las políticas, planes programas y proyectos contemplados en el PD y OT, un técnico del COCAPRODE forme parte del Equipo Técnico que está encargado de elaborar el Plan de Desarrollo y Ordenamiento Territorial (PDOT), Componente Socio Cultural en las tres fases (Diagnóstico, propuesta y modelo de Gestión);
	Acompañamiento y seguimiento a 3 casos de vulneración de derechos y coordinación y articulación interinstitucional para la garantía de derechos de los NNA  y de mujeres; 
Un proceso de talleres con la Derechos Humanos y Fundación Desafío como fortalecimiento de capacidades y herramientas tanto en el proceso de diagnóstico del PD y OT como de establecimiento de líneas de acción para prevenir y erradicar la violencia hacia las mujeres.  </t>
  </si>
  <si>
    <t xml:space="preserve">Planificación para capacitación en derechos humanos prevención y erradicación de violencia, competencias, rutas y procedimientos en violencia de género, en el marco de la ley orgánica integral para la prevención y erradicación de la violencia contra las mujeres. 
Planificación de fortalecimiento de las defensorías comunitarias 
Proceso de capacitación en derechos humanos prevención y erradicación de violencia.
Propuesta de fortalecimiento del proyecto cultural pacifico del Banco Rojo.  
proyecto de apoyo familiar y custodia Familiar </t>
  </si>
  <si>
    <t xml:space="preserve">Miembros del Consejo Consultivo de niños, niñas y adolescente es vinculado al proceso de observaciones a la reforma del código de niñez y adolescencia.   </t>
  </si>
  <si>
    <t>Usuarios atendidos por miembros de junta,  atenciones psicológicas y personas involucradas en abordajes atenciones y seguimiento de trabajo social</t>
  </si>
  <si>
    <t xml:space="preserve"> Un vento de 25 conmemoración del día de la no violencia 25 de noviembre 
 Un recorrido con los Kits de la alegría a los NNA que son parte del proyecto apoyo familiar y custodia familiar por el día de la niñez. 
ejecucion del proyecto banco rojo - Charlas de prevencion de violenia contra las muejeres al talento humano del Termina Terrestre, Mancomunidad de trancito, MACCO.
 </t>
  </si>
  <si>
    <t>N° de Producciones y postproducciones de material audiovisual para la difusión y promoción de derechos</t>
  </si>
  <si>
    <t xml:space="preserve">Continuación de la campaña derechos en acción en redes sociales y medios de comunicación local sobre la  corresponsabilidad  social y promoción de derechos- redes sociales, radio y televisiòn </t>
  </si>
  <si>
    <t xml:space="preserve">Aparición en medios de comunicación local </t>
  </si>
  <si>
    <t>Artes realizadas y publicadas, Videos elaborados, Videos informativo o municipal, todo este material publicado en la pagina oficial y redes sociales del COCAPRODE</t>
  </si>
  <si>
    <t xml:space="preserve">Estadistica reglejada en la pagina oficial del facebook del COCAPRODE </t>
  </si>
  <si>
    <t>OE3.- Fortalecer el sistema cantonal de protección general de derechos promoviendo la equidad, la inclusión y la igualdad de oportunidades, principalmente en los grupos de atención prioritaria.</t>
  </si>
  <si>
    <t>Casa de acogida para madres solteras.</t>
  </si>
  <si>
    <t>,</t>
  </si>
  <si>
    <t>Centro de desintoxicación de alcohólicos y drogadictos.</t>
  </si>
  <si>
    <t>Centro de acogida del adulto mayor de Orellana.</t>
  </si>
  <si>
    <t>Repotenciación de la Unidad Educativa Manuela Cañizares para mejorar sus servicios, como residencia y centro de fisioterapia</t>
  </si>
  <si>
    <t xml:space="preserve">NO APLICA </t>
  </si>
  <si>
    <t>SI</t>
  </si>
  <si>
    <t xml:space="preserve">NO </t>
  </si>
  <si>
    <t xml:space="preserve">Sistema cantonal creado mediante ordenanza municipal </t>
  </si>
  <si>
    <t xml:space="preserve">Un nuevo modelo de gestion ejecutandose, junta cantonal asume nuevas competencias en la actualidad  emite medidas de proteccion para niñez, adulto mayor y muejeres victimas de violencia </t>
  </si>
  <si>
    <t xml:space="preserve">Aporta la reducción de vulneracion de derechos, y proteccion a niñez y adulto mayor </t>
  </si>
  <si>
    <t xml:space="preserve">Las muejres víctimas de violencia cuentan con un espacio diferenciado y personalizado en la Junta Cantonal, una mesa de proteccion instituida en el Consejo de Proteccion para articular de forma insterinstitucional </t>
  </si>
  <si>
    <t>Prevenir, atender y proteger a las muejeres victimas de violencia - apotar a la reduccion de indice violencia</t>
  </si>
  <si>
    <t xml:space="preserve">no </t>
  </si>
  <si>
    <t>Niñez</t>
  </si>
  <si>
    <t>1.	Las empresas públicas deben tener un rendimiento económico para que sean autosustentables</t>
  </si>
  <si>
    <t xml:space="preserve">2.	En el caso de las empresas públicas y entidades adscritas al GAD. Municipal Francisco de Orellana, es necesario indicar que al momento de crearse deben tener autonomía administrativa y financiera, para que no se convierta en una carga burocrática permanente del Gobierno Municipal. </t>
  </si>
  <si>
    <t>El COCAPRODE Goza de personería jurídica de derecho público y autonomía administrativa y financiera des de su creacion en el año 2014</t>
  </si>
  <si>
    <t xml:space="preserve">SI </t>
  </si>
  <si>
    <t>https://orellana.gob.ec/docs/Rendición_de_Cuentas/2020/fase%204/COCAPRODE.pdf</t>
  </si>
  <si>
    <t>https://cocaprode.gob.ec/uncategorized/transparencia/lotaip/lotaip_2021/2021-2/</t>
  </si>
  <si>
    <t>https://cocaprode.gob.ec/wp-content/uploads/2021/03/CEDULA-PRESUPUESTARIA-DE-GASTOS-2020.pdf</t>
  </si>
  <si>
    <t>Otras (Procedimiento especial)</t>
  </si>
  <si>
    <t>https://www.compraspublicas.gob.ec/ProcesoContratacion/compras/IC/frmDetInfxAnio.cpe?anio=ccrjM2S6J4c9xP2VLjmZVu6bami1d_r3Ft6GassJqgg,&amp;c=1</t>
  </si>
  <si>
    <t>xx</t>
  </si>
  <si>
    <t>En el año 2020 mediante Ordenanza municipal OM-25-2020 Ordenanza del SISTEMA DESCENTRALIZADO DE PROTECCIÓN INTEGRAL DE DERECHOS DEL CANTÓN FRANCISCO DE ORELLANA, publicada en el Registro Oficial N1424 del día lunes 28 de diciembre del 2020,  se crea el sistema descentralizado de protección de derechos del cantón como un conjunto articulado y coordinado de instancias, normas, programas, y servicios que aseguran el ejercicio, garantía y exigibilidad de los derechos reconocidos en la Constitución, los instrumentos internacionales y demás leyes</t>
  </si>
  <si>
    <t>https://cocaprode.gob.ec/wp-content/uploads/2021/04/Literal_a1-Organigrama_de_la_institucion.pdf</t>
  </si>
  <si>
    <t>https://cocaprode.gob.ec/wp-content/uploads/2021/03/ORDENANZA-DE-CREACION.pdf</t>
  </si>
  <si>
    <t>(20+) Consejo Cantonal de Protección de Derechos de Francisco de Orellana | Facebook</t>
  </si>
  <si>
    <t>https://www.compraspublicas.gob.ec/ProcesoContratacion/compras/PC/informacionProcesoContratacion2.cpe?idSoliCompra=Y_m1d2itq8TktnIv6HaCQsUQh6cyY9WtOtLFdzfc6RQ,</t>
  </si>
  <si>
    <t xml:space="preserve">https://www.compraspublicas.gob.ec/ProcesoContratacion/compras/PC/informacionProcesoContratacion2.cpe?idSoliCompra=To5yLZa4hVSYwHreNAKEkgyad5H1Q2AueC3Z9ZfAc8A </t>
  </si>
  <si>
    <t>https://catalogo.compraspublicas.gob.ec/</t>
  </si>
  <si>
    <t xml:space="preserve">Ps. Cl. Santiago Javier Pasquel Bolaños </t>
  </si>
  <si>
    <t xml:space="preserve">SECRETARIO EJECUTIVIO DEL COCAPRODE </t>
  </si>
  <si>
    <t>El COCAPRODE no es una empresa publiaca,  por cuanto es responsabilidad de financiamiento del GAD según el art 598 del COOTAD</t>
  </si>
  <si>
    <t xml:space="preserve">Junta Cantonal se Fortalece para asumir nuevas competencias  </t>
  </si>
  <si>
    <t xml:space="preserve">Junta Cantonal se Fortalece para asumir nuevas competencias,  se establece  variables e indicadores para atender las interseccionalidad de los grupos de atención prioritaria </t>
  </si>
  <si>
    <t xml:space="preserve">Junta Cantonal se Fortalece para asumir nuevas competencias </t>
  </si>
  <si>
    <t>Junta Cantonal se Fortalece para asumir nuevas competencias, personal se capacita para la atención  integral y con enfoque de genero</t>
  </si>
  <si>
    <t>Consejos Consultivos – COCAPRODE</t>
  </si>
  <si>
    <t xml:space="preserve">El COCAPRODE promueve al  A Consejo Consultivo    de NNA Participa en las observaciones de la reforma del Código de la Niñez y Adolescencia, por tanto  participa en  diferentes instancias e incidencia de  la  politica pùblica </t>
  </si>
  <si>
    <t>https://cocaprode.gob.ec/category/principal/defensorias_comunitarias/</t>
  </si>
  <si>
    <t xml:space="preserve">Si </t>
  </si>
  <si>
    <t xml:space="preserve">El COCAPRODE  SE UNE AL PROCESO DE RENDICION DE  CUENTAS AL GAD </t>
  </si>
  <si>
    <t>https://www.orellana.gob.ec/docs/Rendici%C3%B3n_de_Cuentas/2021/FASE%202/ACTA%20CONFORMACI%C3%93N%20DE%20LAS%20DOS%20COMISIONES%20PARA%20EL%20PROCESO%20DE%20RC%202020.pdf</t>
  </si>
  <si>
    <t>BANCO-DE-PREGUNTAS-CIUDADANAS-RENDICION-DE-CUENTAS.pdf (cocaprode.gob.ec)</t>
  </si>
  <si>
    <t>ACTA CONFORMACIÓN DE LAS DOS COMISIONES PARA EL PROCESO DE RC 2020.pdf (orellana.gob.ec)</t>
  </si>
  <si>
    <t>En Reunión de  trabajo  se conforma los equipos y las  dos sub   comisiones</t>
  </si>
  <si>
    <t xml:space="preserve">La  Asamblea  Ciudadana Local presenta sus delegados para  la  conformación del equipo mixto </t>
  </si>
  <si>
    <t>ACTA-DE-ENTREGA-MEDIOS-DE-VERIFICACION-Y-OFICIO-N°400-AGADMFO-RR-2021.pdf (cocaprode.gob.ec)</t>
  </si>
  <si>
    <t xml:space="preserve">La institución con el  equipo en cargado realiza la evaluación    institucional  </t>
  </si>
  <si>
    <t xml:space="preserve">s La  entidad respondió y entregó  la información y  los medios de verificación  </t>
  </si>
  <si>
    <t xml:space="preserve"> La en tidad llena y entrega a la ciudadania </t>
  </si>
  <si>
    <t xml:space="preserve">Resolucion Administrativa del represen tanete legal </t>
  </si>
  <si>
    <t>https://cocaprode.gob.ec/wp-content/uploads/2021/07/RESOLUCION-APROBACION-DE-INFORME-PRELIMINAR.pdf</t>
  </si>
  <si>
    <t>https://cocaprode.gob.ec/wp-content/uploads/2021/07/OFICIO-No-400-ENTREGA-DEL-INFORME-PRELIMINAR-R.C.2020.pdf</t>
  </si>
  <si>
    <t xml:space="preserve">
Pag. Web</t>
  </si>
  <si>
    <t>https://cocaprode.gob.ec/wp-content/uploads/2021/07/INFORME-NARRATIVO-DE-RENDICION-DE-CUENTAS-2020.pdf</t>
  </si>
  <si>
    <t xml:space="preserve">Invitación pública  e invita cion personalizada   </t>
  </si>
  <si>
    <t xml:space="preserve"> si </t>
  </si>
  <si>
    <t xml:space="preserve"> El Representante legal responde las demandas ciudadnas mediante una presentaciòn  power point</t>
  </si>
  <si>
    <t>https://www.facebook.com/watch/live/?v=127113219533551&amp;ref=watch_permalink</t>
  </si>
  <si>
    <t>Facebook Live</t>
  </si>
  <si>
    <t>Lista de días de anticipación: 
OPCIONES
1 día
2 días
3 días …. Hasta 8 días.</t>
  </si>
  <si>
    <t>Acta de sugerencias</t>
  </si>
  <si>
    <t xml:space="preserve"> Firman en total acuerdo</t>
  </si>
  <si>
    <t>Plan de trabajo elaborado</t>
  </si>
  <si>
    <t>Lista DESPLEGABLE PARA SELECCIONAR VARIAS: la Asamblea Ciudadana, al Consejo de Planificación y a la Instancia de Participación</t>
  </si>
  <si>
    <t>MÁS DE 2 HORAS MACCO desde 1h12 hasta 1h58 Aproximadamente 44 min.</t>
  </si>
  <si>
    <t xml:space="preserve">Se recoge las opiniones sugerencias y   aportes ciudadano s </t>
  </si>
  <si>
    <t>https://cocaprode.gob.ec/wp-content/uploads/2021/07/ACTA-DE-SUGERENCIAS-CIUDADANAS.pdf</t>
  </si>
  <si>
    <t>ACTA-DE-DELIBERACION-PUBLICA.pdf (cocaprode.gob.ec)</t>
  </si>
  <si>
    <t>https://drive.google.com/file/d/1qx6l0vm1MtRaCT6er-sL7GiP_mggohPv/view?usp=sharing</t>
  </si>
  <si>
    <t>https://drive.google.com/file/d/1w5Rq4PiFpeQVxi2xTKQ0hq88mAI5Lr6l/view?usp=sharing</t>
  </si>
  <si>
    <t>https://drive.google.com/file/d/1QruSq0Ss6zGnwmnlhlnWkFcgFJ2igZyM/view?usp=sharing</t>
  </si>
  <si>
    <t>https://cocaprode.gob.ec/wp-content/uploads/2021/07/INVITACION-A-LA-CIUDADANIA-RC-2020.pdf</t>
  </si>
  <si>
    <t xml:space="preserve">Presencial con las medidas de bioseguridad y transmitido en Yasuni medios </t>
  </si>
  <si>
    <t>Listado de opciones de medios: 
Pag. Web, radio, prensa, tv, redes 
sociales, carteleras, impresos, otros</t>
  </si>
  <si>
    <t>61mestizos,  8 indigenas, 1 afro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</si>
</sst>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3">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1"/>
      <name val="Calibri"/>
      <family val="2"/>
      <scheme val="minor"/>
    </font>
    <font>
      <sz val="10"/>
      <name val="Calibri"/>
      <family val="2"/>
    </font>
    <font>
      <sz val="9"/>
      <name val="Arial Unicode MS"/>
      <family val="2"/>
    </font>
    <font>
      <sz val="11"/>
      <color theme="1"/>
      <name val="Calibri"/>
      <family val="2"/>
      <scheme val="minor"/>
    </font>
    <font>
      <u/>
      <sz val="11"/>
      <color theme="10"/>
      <name val="Calibri"/>
      <family val="2"/>
      <scheme val="minor"/>
    </font>
    <font>
      <sz val="10"/>
      <color rgb="FF000000"/>
      <name val="Maiandra GD"/>
      <family val="2"/>
    </font>
    <font>
      <sz val="10"/>
      <color theme="1"/>
      <name val="Cambria"/>
      <family val="1"/>
    </font>
    <font>
      <sz val="12"/>
      <color theme="1"/>
      <name val="Times New Roman"/>
      <family val="1"/>
    </font>
    <font>
      <b/>
      <sz val="11"/>
      <color theme="1"/>
      <name val="Calibri"/>
      <family val="2"/>
      <scheme val="minor"/>
    </font>
  </fonts>
  <fills count="9">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CD5B4"/>
        <bgColor rgb="FF000000"/>
      </patternFill>
    </fill>
    <fill>
      <patternFill patternType="solid">
        <fgColor theme="5" tint="0.79998168889431442"/>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right/>
      <top style="medium">
        <color indexed="64"/>
      </top>
      <bottom style="medium">
        <color indexed="64"/>
      </bottom>
      <diagonal/>
    </border>
    <border>
      <left style="medium">
        <color indexed="64"/>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rgb="FF000000"/>
      </right>
      <top/>
      <bottom/>
      <diagonal/>
    </border>
    <border>
      <left style="thin">
        <color indexed="64"/>
      </left>
      <right/>
      <top/>
      <bottom/>
      <diagonal/>
    </border>
    <border>
      <left style="medium">
        <color indexed="64"/>
      </left>
      <right style="medium">
        <color indexed="64"/>
      </right>
      <top/>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cellStyleXfs>
  <cellXfs count="280">
    <xf numFmtId="0" fontId="0" fillId="0" borderId="0" xfId="0"/>
    <xf numFmtId="0" fontId="1" fillId="5" borderId="9"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11" xfId="0" applyFont="1" applyFill="1" applyBorder="1" applyAlignment="1">
      <alignment vertical="center" wrapText="1"/>
    </xf>
    <xf numFmtId="0" fontId="1" fillId="3" borderId="7" xfId="0" applyFont="1" applyFill="1" applyBorder="1" applyAlignment="1">
      <alignment vertical="center" wrapText="1"/>
    </xf>
    <xf numFmtId="0" fontId="1" fillId="3"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4" borderId="6" xfId="0" applyFont="1" applyFill="1" applyBorder="1" applyAlignment="1">
      <alignment horizontal="justify" vertical="center" wrapText="1"/>
    </xf>
    <xf numFmtId="0" fontId="1" fillId="4"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6" borderId="23" xfId="0" applyFont="1" applyFill="1" applyBorder="1" applyAlignment="1">
      <alignment vertical="center" wrapText="1"/>
    </xf>
    <xf numFmtId="0" fontId="1" fillId="5" borderId="0" xfId="0" applyFont="1" applyFill="1" applyBorder="1" applyAlignment="1">
      <alignment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7" xfId="0" applyFont="1" applyFill="1" applyBorder="1" applyAlignment="1">
      <alignment vertical="center" wrapText="1"/>
    </xf>
    <xf numFmtId="0" fontId="2" fillId="2" borderId="36" xfId="0" applyFont="1" applyFill="1" applyBorder="1" applyAlignment="1">
      <alignment vertical="center" wrapText="1"/>
    </xf>
    <xf numFmtId="0" fontId="2" fillId="2" borderId="9" xfId="0" applyFont="1" applyFill="1" applyBorder="1" applyAlignment="1">
      <alignment vertical="center" wrapText="1"/>
    </xf>
    <xf numFmtId="0" fontId="2" fillId="2" borderId="60" xfId="0" applyFont="1" applyFill="1" applyBorder="1" applyAlignment="1">
      <alignment vertical="center" wrapText="1"/>
    </xf>
    <xf numFmtId="0" fontId="2" fillId="2" borderId="61" xfId="0" applyFont="1" applyFill="1" applyBorder="1" applyAlignment="1">
      <alignment vertical="center" wrapText="1"/>
    </xf>
    <xf numFmtId="0" fontId="2" fillId="2" borderId="6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3" borderId="7" xfId="0" applyFont="1" applyFill="1" applyBorder="1" applyAlignment="1">
      <alignment horizontal="left" vertical="center" wrapText="1"/>
    </xf>
    <xf numFmtId="0" fontId="1" fillId="4" borderId="8" xfId="0" applyFont="1" applyFill="1" applyBorder="1" applyAlignment="1">
      <alignment vertical="center" wrapText="1"/>
    </xf>
    <xf numFmtId="0" fontId="1" fillId="5"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4" borderId="15" xfId="0" applyFont="1" applyFill="1" applyBorder="1" applyAlignment="1">
      <alignment vertical="center" wrapText="1"/>
    </xf>
    <xf numFmtId="0" fontId="1" fillId="5" borderId="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2" fillId="2" borderId="15"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4" fillId="0" borderId="0" xfId="0" applyFont="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1" fillId="0" borderId="0" xfId="0" applyFont="1" applyFill="1" applyBorder="1" applyAlignment="1">
      <alignment vertical="center" wrapText="1"/>
    </xf>
    <xf numFmtId="0" fontId="1" fillId="3" borderId="15" xfId="0" applyFont="1" applyFill="1" applyBorder="1" applyAlignment="1">
      <alignment horizontal="left" vertical="center" wrapText="1"/>
    </xf>
    <xf numFmtId="0" fontId="4" fillId="0" borderId="0" xfId="0" applyFont="1"/>
    <xf numFmtId="0" fontId="2" fillId="3" borderId="25"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6" borderId="53" xfId="0" applyFont="1" applyFill="1" applyBorder="1" applyAlignment="1">
      <alignment horizontal="justify" vertical="center" wrapText="1"/>
    </xf>
    <xf numFmtId="0" fontId="1" fillId="6" borderId="4" xfId="0" applyFont="1" applyFill="1" applyBorder="1" applyAlignment="1">
      <alignment horizontal="justify" vertical="center" wrapText="1"/>
    </xf>
    <xf numFmtId="0" fontId="1" fillId="6" borderId="54" xfId="0" applyFont="1" applyFill="1" applyBorder="1" applyAlignment="1">
      <alignment horizontal="justify" vertical="center" wrapText="1"/>
    </xf>
    <xf numFmtId="0" fontId="1" fillId="6" borderId="11"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6" borderId="58" xfId="0" applyFont="1" applyFill="1" applyBorder="1" applyAlignment="1">
      <alignment horizontal="justify" vertical="center" wrapText="1"/>
    </xf>
    <xf numFmtId="0" fontId="1" fillId="6" borderId="7" xfId="0" applyFont="1" applyFill="1" applyBorder="1" applyAlignment="1">
      <alignment horizontal="justify" vertical="center" wrapText="1"/>
    </xf>
    <xf numFmtId="0" fontId="1" fillId="6" borderId="8" xfId="0" applyFont="1" applyFill="1" applyBorder="1" applyAlignment="1">
      <alignment horizontal="justify" vertical="center" wrapText="1"/>
    </xf>
    <xf numFmtId="0" fontId="1" fillId="6" borderId="59" xfId="0" applyFont="1" applyFill="1" applyBorder="1" applyAlignment="1">
      <alignment horizontal="justify" vertical="center" wrapText="1"/>
    </xf>
    <xf numFmtId="0" fontId="1" fillId="6" borderId="11" xfId="0" applyFont="1" applyFill="1" applyBorder="1" applyAlignment="1">
      <alignment vertical="center" wrapText="1"/>
    </xf>
    <xf numFmtId="0" fontId="1" fillId="4" borderId="1" xfId="0" applyFont="1" applyFill="1" applyBorder="1" applyAlignment="1">
      <alignment vertical="center" wrapText="1"/>
    </xf>
    <xf numFmtId="0" fontId="1" fillId="0" borderId="15" xfId="0" applyFont="1" applyBorder="1" applyAlignment="1">
      <alignment vertical="center" wrapText="1"/>
    </xf>
    <xf numFmtId="0" fontId="2" fillId="0" borderId="0" xfId="0" applyFont="1" applyBorder="1" applyAlignment="1">
      <alignment vertical="center" wrapText="1"/>
    </xf>
    <xf numFmtId="0" fontId="2" fillId="5" borderId="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vertical="center" wrapText="1"/>
    </xf>
    <xf numFmtId="0" fontId="1" fillId="6" borderId="7" xfId="0" applyFont="1" applyFill="1" applyBorder="1" applyAlignment="1">
      <alignment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vertical="center" wrapText="1"/>
    </xf>
    <xf numFmtId="0" fontId="1" fillId="0" borderId="0" xfId="0" applyFont="1" applyAlignment="1">
      <alignment horizontal="justify" vertical="center" wrapText="1"/>
    </xf>
    <xf numFmtId="0" fontId="2" fillId="2" borderId="6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4" borderId="33" xfId="0" applyFont="1" applyFill="1" applyBorder="1" applyAlignment="1">
      <alignment vertical="center" wrapText="1"/>
    </xf>
    <xf numFmtId="0" fontId="1" fillId="6" borderId="1" xfId="0" applyFont="1" applyFill="1" applyBorder="1" applyAlignment="1">
      <alignment horizontal="justify" vertical="center" wrapText="1"/>
    </xf>
    <xf numFmtId="0" fontId="1" fillId="4" borderId="30" xfId="0" applyFont="1" applyFill="1" applyBorder="1" applyAlignment="1">
      <alignment horizontal="justify" vertical="center" wrapText="1"/>
    </xf>
    <xf numFmtId="0" fontId="1" fillId="6" borderId="31" xfId="0" applyFont="1" applyFill="1" applyBorder="1" applyAlignment="1">
      <alignment horizontal="justify" vertical="center" wrapText="1"/>
    </xf>
    <xf numFmtId="0" fontId="1" fillId="0" borderId="32" xfId="0" applyFont="1" applyBorder="1" applyAlignment="1">
      <alignment horizontal="justify" vertical="center" wrapText="1"/>
    </xf>
    <xf numFmtId="0" fontId="1" fillId="4" borderId="32" xfId="0" applyFont="1" applyFill="1" applyBorder="1" applyAlignment="1">
      <alignment horizontal="justify" vertical="center" wrapText="1"/>
    </xf>
    <xf numFmtId="0" fontId="1" fillId="6" borderId="33" xfId="0" applyFont="1" applyFill="1" applyBorder="1" applyAlignment="1">
      <alignment horizontal="justify" vertical="center" wrapText="1"/>
    </xf>
    <xf numFmtId="0" fontId="1" fillId="3" borderId="63" xfId="0" applyFont="1" applyFill="1" applyBorder="1" applyAlignment="1">
      <alignment vertical="center" wrapText="1"/>
    </xf>
    <xf numFmtId="0" fontId="1" fillId="3" borderId="39" xfId="0" applyFont="1" applyFill="1" applyBorder="1" applyAlignment="1">
      <alignment vertical="center" wrapText="1"/>
    </xf>
    <xf numFmtId="0" fontId="1" fillId="3" borderId="38" xfId="0" applyFont="1" applyFill="1" applyBorder="1" applyAlignment="1">
      <alignment vertical="center" wrapText="1"/>
    </xf>
    <xf numFmtId="0" fontId="1" fillId="3" borderId="21" xfId="0" applyFont="1" applyFill="1" applyBorder="1" applyAlignment="1">
      <alignment horizontal="justify" vertical="center" wrapText="1"/>
    </xf>
    <xf numFmtId="0" fontId="2" fillId="3" borderId="1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4" borderId="30" xfId="0" applyFont="1" applyFill="1" applyBorder="1" applyAlignment="1">
      <alignment vertical="center" wrapText="1"/>
    </xf>
    <xf numFmtId="0" fontId="1" fillId="0" borderId="22" xfId="0" applyFont="1" applyBorder="1" applyAlignment="1">
      <alignment vertical="center" wrapText="1"/>
    </xf>
    <xf numFmtId="0" fontId="1" fillId="0" borderId="41" xfId="0" applyFont="1" applyBorder="1" applyAlignment="1">
      <alignment vertical="center" wrapText="1"/>
    </xf>
    <xf numFmtId="0" fontId="1" fillId="0" borderId="33" xfId="0" applyFont="1" applyBorder="1" applyAlignment="1">
      <alignment vertical="center" wrapText="1"/>
    </xf>
    <xf numFmtId="0" fontId="1" fillId="0" borderId="23" xfId="0" applyFont="1" applyBorder="1" applyAlignment="1">
      <alignment vertical="center" wrapText="1"/>
    </xf>
    <xf numFmtId="0" fontId="1" fillId="4" borderId="41" xfId="0" applyFont="1" applyFill="1" applyBorder="1" applyAlignment="1">
      <alignment vertical="center" wrapText="1"/>
    </xf>
    <xf numFmtId="0" fontId="1" fillId="4" borderId="23" xfId="0" applyFont="1" applyFill="1" applyBorder="1" applyAlignment="1">
      <alignment vertical="center" wrapText="1"/>
    </xf>
    <xf numFmtId="0" fontId="2" fillId="2" borderId="30" xfId="0" applyFont="1" applyFill="1" applyBorder="1" applyAlignment="1">
      <alignment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3" borderId="56" xfId="0" applyFont="1" applyFill="1" applyBorder="1" applyAlignment="1">
      <alignment vertical="center" wrapText="1"/>
    </xf>
    <xf numFmtId="0" fontId="2" fillId="5" borderId="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1" fillId="2" borderId="22" xfId="0" applyFont="1" applyFill="1" applyBorder="1" applyAlignment="1">
      <alignment vertical="center" wrapText="1"/>
    </xf>
    <xf numFmtId="0" fontId="1" fillId="0" borderId="0" xfId="0" applyFont="1" applyBorder="1" applyAlignment="1">
      <alignment horizontal="justify"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0" borderId="41" xfId="0" applyFont="1" applyBorder="1" applyAlignment="1">
      <alignment horizontal="center" vertical="center" wrapText="1"/>
    </xf>
    <xf numFmtId="0" fontId="2" fillId="3" borderId="17" xfId="0" applyFont="1" applyFill="1" applyBorder="1" applyAlignment="1">
      <alignment vertical="center" wrapText="1"/>
    </xf>
    <xf numFmtId="0" fontId="1" fillId="2" borderId="26" xfId="0" applyFont="1" applyFill="1" applyBorder="1" applyAlignment="1">
      <alignment vertical="center" wrapText="1"/>
    </xf>
    <xf numFmtId="0" fontId="2" fillId="3" borderId="23" xfId="0" applyFont="1" applyFill="1" applyBorder="1" applyAlignment="1">
      <alignment vertical="center" wrapText="1"/>
    </xf>
    <xf numFmtId="0" fontId="1" fillId="2" borderId="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4" fillId="4" borderId="2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0" fontId="1" fillId="6" borderId="23" xfId="0" applyFont="1" applyFill="1" applyBorder="1" applyAlignment="1">
      <alignment horizontal="left" vertical="center" wrapText="1"/>
    </xf>
    <xf numFmtId="0" fontId="4" fillId="0" borderId="23" xfId="0" applyFont="1" applyBorder="1" applyAlignment="1">
      <alignment horizontal="center" vertical="center" wrapText="1"/>
    </xf>
    <xf numFmtId="0" fontId="4" fillId="5" borderId="0" xfId="0" applyFont="1" applyFill="1" applyBorder="1" applyAlignment="1">
      <alignment vertical="center" wrapText="1"/>
    </xf>
    <xf numFmtId="0" fontId="1" fillId="5" borderId="0" xfId="0" applyFont="1" applyFill="1" applyBorder="1" applyAlignment="1">
      <alignment horizontal="justify" vertical="center" wrapText="1"/>
    </xf>
    <xf numFmtId="0" fontId="1" fillId="2" borderId="0" xfId="0" applyFont="1" applyFill="1" applyBorder="1" applyAlignment="1">
      <alignment vertical="center" wrapText="1"/>
    </xf>
    <xf numFmtId="0" fontId="6" fillId="0" borderId="0" xfId="0" applyFont="1" applyAlignment="1">
      <alignment horizontal="justify" vertical="center" wrapText="1"/>
    </xf>
    <xf numFmtId="0" fontId="8" fillId="4" borderId="6" xfId="2" applyFill="1" applyBorder="1" applyAlignment="1">
      <alignment vertical="center" wrapText="1"/>
    </xf>
    <xf numFmtId="0" fontId="1" fillId="4" borderId="6" xfId="0" applyFont="1" applyFill="1" applyBorder="1" applyAlignment="1">
      <alignment horizontal="left" vertical="center" wrapText="1"/>
    </xf>
    <xf numFmtId="1" fontId="1" fillId="4" borderId="4" xfId="0" applyNumberFormat="1" applyFont="1" applyFill="1" applyBorder="1" applyAlignment="1">
      <alignment horizontal="left" vertical="center" wrapText="1"/>
    </xf>
    <xf numFmtId="0" fontId="8" fillId="4" borderId="6" xfId="2" applyFill="1" applyBorder="1" applyAlignment="1">
      <alignment horizontal="left" vertical="center" wrapText="1"/>
    </xf>
    <xf numFmtId="0" fontId="1" fillId="4" borderId="8" xfId="0" applyFont="1" applyFill="1" applyBorder="1" applyAlignment="1">
      <alignment horizontal="left" vertical="center" wrapText="1"/>
    </xf>
    <xf numFmtId="0" fontId="4" fillId="0" borderId="0" xfId="0" applyFont="1" applyFill="1" applyAlignment="1">
      <alignment vertical="center" wrapText="1"/>
    </xf>
    <xf numFmtId="0" fontId="1" fillId="0" borderId="0" xfId="0" applyFont="1" applyFill="1" applyBorder="1" applyAlignment="1">
      <alignment horizontal="left" vertical="center" wrapText="1"/>
    </xf>
    <xf numFmtId="0" fontId="1" fillId="0" borderId="21" xfId="0" applyFont="1" applyBorder="1" applyAlignment="1">
      <alignment vertical="center" wrapText="1"/>
    </xf>
    <xf numFmtId="0" fontId="1" fillId="3" borderId="3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0" borderId="0" xfId="0" applyFont="1" applyBorder="1" applyAlignment="1">
      <alignment horizontal="center" vertical="center" wrapText="1"/>
    </xf>
    <xf numFmtId="9" fontId="1" fillId="0" borderId="0" xfId="1" applyFont="1" applyFill="1" applyBorder="1" applyAlignment="1">
      <alignment vertical="center" wrapText="1"/>
    </xf>
    <xf numFmtId="0" fontId="1" fillId="3" borderId="17" xfId="0" applyFont="1" applyFill="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Fill="1" applyBorder="1" applyAlignment="1">
      <alignment vertical="center" wrapText="1"/>
    </xf>
    <xf numFmtId="0" fontId="1" fillId="3" borderId="25"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1" fillId="0" borderId="0" xfId="0" applyFont="1"/>
    <xf numFmtId="9" fontId="1" fillId="3" borderId="21" xfId="0" applyNumberFormat="1" applyFont="1" applyFill="1" applyBorder="1" applyAlignment="1">
      <alignment horizontal="left" vertical="center" wrapText="1"/>
    </xf>
    <xf numFmtId="0" fontId="1" fillId="0" borderId="15" xfId="0" applyFont="1" applyFill="1" applyBorder="1" applyAlignment="1">
      <alignment vertical="center" wrapText="1"/>
    </xf>
    <xf numFmtId="0" fontId="1" fillId="0" borderId="1" xfId="0" applyFont="1" applyFill="1" applyBorder="1" applyAlignment="1">
      <alignment vertical="center" wrapText="1"/>
    </xf>
    <xf numFmtId="9" fontId="1" fillId="4" borderId="23" xfId="1" applyFont="1" applyFill="1" applyBorder="1" applyAlignment="1">
      <alignment vertical="center" wrapText="1"/>
    </xf>
    <xf numFmtId="9" fontId="1" fillId="0" borderId="15" xfId="1" applyFont="1" applyBorder="1" applyAlignment="1">
      <alignment vertical="center" wrapText="1"/>
    </xf>
    <xf numFmtId="0" fontId="8" fillId="4" borderId="24" xfId="2" applyFill="1" applyBorder="1" applyAlignment="1">
      <alignment vertical="center" wrapText="1"/>
    </xf>
    <xf numFmtId="4" fontId="1" fillId="4" borderId="47" xfId="0" applyNumberFormat="1" applyFont="1" applyFill="1" applyBorder="1" applyAlignment="1">
      <alignment horizontal="center" vertical="center" wrapText="1"/>
    </xf>
    <xf numFmtId="0" fontId="8" fillId="4" borderId="47" xfId="2" applyFill="1" applyBorder="1" applyAlignment="1">
      <alignment horizontal="center" vertical="center" wrapText="1"/>
    </xf>
    <xf numFmtId="43" fontId="1" fillId="4" borderId="47" xfId="3" applyFont="1" applyFill="1" applyBorder="1" applyAlignment="1">
      <alignment horizontal="center" vertical="center" wrapText="1"/>
    </xf>
    <xf numFmtId="4" fontId="0" fillId="0" borderId="0" xfId="0" applyNumberFormat="1" applyAlignment="1">
      <alignment vertical="center"/>
    </xf>
    <xf numFmtId="0" fontId="5" fillId="4" borderId="44" xfId="0" applyFont="1" applyFill="1" applyBorder="1" applyAlignment="1">
      <alignment vertical="center"/>
    </xf>
    <xf numFmtId="0" fontId="8" fillId="4" borderId="44" xfId="2" applyFill="1" applyBorder="1" applyAlignment="1">
      <alignment vertical="center"/>
    </xf>
    <xf numFmtId="0" fontId="1" fillId="5" borderId="0" xfId="0" applyFont="1" applyFill="1" applyBorder="1" applyAlignment="1">
      <alignment vertical="center" wrapText="1"/>
    </xf>
    <xf numFmtId="0" fontId="8" fillId="4" borderId="44" xfId="2" applyFill="1" applyBorder="1" applyAlignment="1">
      <alignment vertical="center" wrapText="1"/>
    </xf>
    <xf numFmtId="0" fontId="8" fillId="4" borderId="23" xfId="2" applyFill="1" applyBorder="1" applyAlignment="1">
      <alignment vertical="center" wrapText="1"/>
    </xf>
    <xf numFmtId="0" fontId="1" fillId="7" borderId="58" xfId="0" applyFont="1" applyFill="1" applyBorder="1" applyAlignment="1">
      <alignment horizontal="justify" vertical="center" wrapText="1"/>
    </xf>
    <xf numFmtId="0" fontId="8" fillId="0" borderId="15" xfId="2" applyBorder="1" applyAlignment="1">
      <alignment vertical="center" wrapText="1"/>
    </xf>
    <xf numFmtId="0" fontId="1" fillId="0" borderId="0" xfId="0" applyFont="1" applyAlignment="1">
      <alignment vertical="center"/>
    </xf>
    <xf numFmtId="0" fontId="8" fillId="0" borderId="0" xfId="2" applyAlignment="1">
      <alignment wrapText="1"/>
    </xf>
    <xf numFmtId="0" fontId="8" fillId="0" borderId="22" xfId="2" applyBorder="1" applyAlignment="1">
      <alignment vertical="center" wrapText="1"/>
    </xf>
    <xf numFmtId="4" fontId="1" fillId="0" borderId="50" xfId="0" applyNumberFormat="1" applyFont="1" applyBorder="1" applyAlignment="1">
      <alignment horizontal="center" vertical="center" wrapText="1"/>
    </xf>
    <xf numFmtId="0" fontId="8" fillId="4" borderId="17" xfId="2" applyFill="1" applyBorder="1" applyAlignment="1">
      <alignment vertical="center" wrapText="1"/>
    </xf>
    <xf numFmtId="0" fontId="3" fillId="2" borderId="0" xfId="0" applyFont="1" applyFill="1" applyAlignment="1">
      <alignment vertical="center" wrapText="1"/>
    </xf>
    <xf numFmtId="0" fontId="2" fillId="0" borderId="0" xfId="0" applyFont="1" applyAlignment="1">
      <alignment vertical="center" wrapText="1"/>
    </xf>
    <xf numFmtId="0" fontId="0" fillId="0" borderId="0" xfId="0" applyAlignment="1">
      <alignment horizontal="justify" vertical="center"/>
    </xf>
    <xf numFmtId="0" fontId="12" fillId="0" borderId="0" xfId="0" applyFont="1" applyAlignment="1">
      <alignment horizontal="justify" vertical="center"/>
    </xf>
    <xf numFmtId="0" fontId="8" fillId="0" borderId="0" xfId="2"/>
    <xf numFmtId="0" fontId="8" fillId="4" borderId="33" xfId="2" applyFill="1" applyBorder="1" applyAlignment="1">
      <alignment vertical="center" wrapText="1"/>
    </xf>
    <xf numFmtId="0" fontId="0" fillId="0" borderId="0" xfId="0" applyAlignment="1">
      <alignment wrapText="1"/>
    </xf>
    <xf numFmtId="0" fontId="1" fillId="8" borderId="41" xfId="0" applyFont="1" applyFill="1" applyBorder="1" applyAlignment="1">
      <alignment vertical="center" wrapText="1"/>
    </xf>
    <xf numFmtId="0" fontId="1" fillId="8" borderId="33" xfId="0" applyFont="1" applyFill="1" applyBorder="1" applyAlignment="1">
      <alignment vertical="center" wrapText="1"/>
    </xf>
    <xf numFmtId="0" fontId="8" fillId="8" borderId="33" xfId="2" applyFill="1" applyBorder="1" applyAlignment="1">
      <alignment vertical="center" wrapText="1"/>
    </xf>
    <xf numFmtId="0" fontId="1" fillId="8" borderId="23" xfId="0" applyFont="1" applyFill="1" applyBorder="1" applyAlignment="1">
      <alignment vertical="center" wrapText="1"/>
    </xf>
    <xf numFmtId="0" fontId="1" fillId="8" borderId="22" xfId="0" applyFont="1" applyFill="1" applyBorder="1" applyAlignment="1">
      <alignment vertical="center" wrapText="1"/>
    </xf>
    <xf numFmtId="0" fontId="1" fillId="8" borderId="15" xfId="0" applyFont="1" applyFill="1" applyBorder="1" applyAlignment="1">
      <alignment vertical="center" wrapText="1"/>
    </xf>
    <xf numFmtId="0" fontId="0" fillId="8" borderId="0" xfId="0" applyFill="1" applyAlignment="1">
      <alignment wrapText="1"/>
    </xf>
    <xf numFmtId="0" fontId="8" fillId="8" borderId="0" xfId="2" applyFill="1"/>
    <xf numFmtId="0" fontId="4" fillId="8" borderId="0" xfId="0" applyFont="1" applyFill="1" applyAlignment="1">
      <alignment vertical="center" wrapText="1"/>
    </xf>
    <xf numFmtId="0" fontId="0" fillId="8" borderId="0" xfId="0" applyFill="1"/>
    <xf numFmtId="14" fontId="1" fillId="6" borderId="23" xfId="0" applyNumberFormat="1" applyFont="1" applyFill="1" applyBorder="1" applyAlignment="1">
      <alignment vertical="center" wrapText="1"/>
    </xf>
    <xf numFmtId="0" fontId="1" fillId="0" borderId="41" xfId="0" applyFont="1" applyFill="1" applyBorder="1" applyAlignment="1">
      <alignment vertical="center" wrapText="1"/>
    </xf>
    <xf numFmtId="0" fontId="1" fillId="0" borderId="33" xfId="0" applyFont="1" applyFill="1" applyBorder="1" applyAlignment="1">
      <alignment vertical="center" wrapText="1"/>
    </xf>
    <xf numFmtId="0" fontId="8" fillId="0" borderId="0" xfId="2" applyFill="1" applyAlignment="1">
      <alignment wrapText="1"/>
    </xf>
    <xf numFmtId="0" fontId="1" fillId="0" borderId="23" xfId="0" applyFont="1" applyFill="1" applyBorder="1" applyAlignment="1">
      <alignment vertical="center" wrapText="1"/>
    </xf>
    <xf numFmtId="0" fontId="1" fillId="0" borderId="0" xfId="0" applyFont="1" applyFill="1" applyAlignment="1">
      <alignment vertical="center" wrapText="1"/>
    </xf>
    <xf numFmtId="0" fontId="1" fillId="0" borderId="22" xfId="0" applyFont="1" applyFill="1" applyBorder="1" applyAlignment="1">
      <alignment vertical="center" wrapText="1"/>
    </xf>
    <xf numFmtId="0" fontId="8" fillId="0" borderId="0" xfId="2" applyFill="1"/>
    <xf numFmtId="0" fontId="8" fillId="0" borderId="33" xfId="2" applyFill="1" applyBorder="1" applyAlignment="1">
      <alignment vertical="center" wrapText="1"/>
    </xf>
    <xf numFmtId="0" fontId="8" fillId="0" borderId="15" xfId="2" applyFill="1" applyBorder="1" applyAlignment="1">
      <alignment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1" fillId="2" borderId="26"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3" fillId="2" borderId="0" xfId="0" applyFont="1" applyFill="1" applyAlignment="1">
      <alignment horizontal="center" vertical="center" wrapText="1"/>
    </xf>
    <xf numFmtId="0" fontId="1" fillId="5" borderId="0" xfId="0" applyFont="1" applyFill="1" applyAlignment="1">
      <alignment horizontal="center" vertical="center" wrapText="1"/>
    </xf>
    <xf numFmtId="0" fontId="2" fillId="0" borderId="20" xfId="0" applyFont="1" applyBorder="1" applyAlignment="1">
      <alignment horizontal="center"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30" xfId="0" applyFont="1" applyBorder="1" applyAlignment="1">
      <alignment horizontal="left" vertical="center" wrapText="1"/>
    </xf>
    <xf numFmtId="0" fontId="1" fillId="0" borderId="22" xfId="0" applyFont="1" applyBorder="1" applyAlignment="1">
      <alignment horizontal="left" vertical="center" wrapText="1"/>
    </xf>
    <xf numFmtId="0" fontId="2" fillId="0" borderId="0" xfId="0" applyFont="1" applyAlignment="1">
      <alignment horizontal="left" vertical="center" wrapText="1"/>
    </xf>
    <xf numFmtId="0" fontId="2" fillId="2" borderId="3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30" xfId="0" applyFont="1" applyBorder="1" applyAlignment="1">
      <alignment horizontal="left" vertical="center" wrapText="1"/>
    </xf>
    <xf numFmtId="0" fontId="2" fillId="0" borderId="22" xfId="0" applyFont="1" applyBorder="1" applyAlignment="1">
      <alignment horizontal="left" vertical="center" wrapText="1"/>
    </xf>
    <xf numFmtId="0" fontId="1" fillId="0" borderId="9"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0" borderId="1" xfId="0" applyFont="1" applyBorder="1" applyAlignment="1">
      <alignment vertical="center" wrapText="1"/>
    </xf>
    <xf numFmtId="0" fontId="2" fillId="0" borderId="30" xfId="0" applyFont="1" applyBorder="1" applyAlignment="1">
      <alignment vertical="center" wrapText="1"/>
    </xf>
    <xf numFmtId="0" fontId="2" fillId="0" borderId="22" xfId="0" applyFont="1" applyBorder="1" applyAlignment="1">
      <alignmen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58" xfId="0" applyFont="1" applyBorder="1" applyAlignment="1">
      <alignment horizontal="left" vertical="center" wrapText="1"/>
    </xf>
    <xf numFmtId="0" fontId="1" fillId="0" borderId="65" xfId="0" applyFont="1" applyBorder="1" applyAlignment="1">
      <alignment horizontal="left" vertical="center" wrapText="1"/>
    </xf>
    <xf numFmtId="0" fontId="2" fillId="3" borderId="17"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63" xfId="0" applyFont="1" applyFill="1" applyBorder="1" applyAlignment="1">
      <alignment horizontal="center" vertical="center" wrapText="1"/>
    </xf>
  </cellXfs>
  <cellStyles count="4">
    <cellStyle name="Hipervínculo" xfId="2" builtinId="8"/>
    <cellStyle name="Millares" xfId="3" builtinId="3"/>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jpe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2</xdr:col>
      <xdr:colOff>1324972</xdr:colOff>
      <xdr:row>216</xdr:row>
      <xdr:rowOff>54429</xdr:rowOff>
    </xdr:from>
    <xdr:to>
      <xdr:col>2</xdr:col>
      <xdr:colOff>2306047</xdr:colOff>
      <xdr:row>221</xdr:row>
      <xdr:rowOff>16512</xdr:rowOff>
    </xdr:to>
    <xdr:pic>
      <xdr:nvPicPr>
        <xdr:cNvPr id="2" name="Imagen 1">
          <a:extLst>
            <a:ext uri="{FF2B5EF4-FFF2-40B4-BE49-F238E27FC236}">
              <a16:creationId xmlns:a16="http://schemas.microsoft.com/office/drawing/2014/main" id="{C420A8F8-AE36-48A8-A6A0-919F2D8F1830}"/>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40000" contrast="-40000"/>
                  </a14:imgEffect>
                </a14:imgLayer>
              </a14:imgProps>
            </a:ext>
            <a:ext uri="{28A0092B-C50C-407E-A947-70E740481C1C}">
              <a14:useLocalDpi xmlns:a14="http://schemas.microsoft.com/office/drawing/2010/main" val="0"/>
            </a:ext>
          </a:extLst>
        </a:blip>
        <a:srcRect l="20654" t="40371" r="19622" b="26422"/>
        <a:stretch/>
      </xdr:blipFill>
      <xdr:spPr bwMode="auto">
        <a:xfrm>
          <a:off x="4100829" y="97604036"/>
          <a:ext cx="981075" cy="9690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122465</xdr:colOff>
      <xdr:row>216</xdr:row>
      <xdr:rowOff>131354</xdr:rowOff>
    </xdr:from>
    <xdr:to>
      <xdr:col>2</xdr:col>
      <xdr:colOff>1246415</xdr:colOff>
      <xdr:row>220</xdr:row>
      <xdr:rowOff>72482</xdr:rowOff>
    </xdr:to>
    <xdr:pic>
      <xdr:nvPicPr>
        <xdr:cNvPr id="3" name="Imagen 2">
          <a:extLst>
            <a:ext uri="{FF2B5EF4-FFF2-40B4-BE49-F238E27FC236}">
              <a16:creationId xmlns:a16="http://schemas.microsoft.com/office/drawing/2014/main" id="{0E5F1074-F548-46F7-BAD7-DD6B2242E008}"/>
            </a:ext>
          </a:extLst>
        </xdr:cNvPr>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bright="40000" contrast="40000"/>
                  </a14:imgEffect>
                </a14:imgLayer>
              </a14:imgProps>
            </a:ext>
            <a:ext uri="{28A0092B-C50C-407E-A947-70E740481C1C}">
              <a14:useLocalDpi xmlns:a14="http://schemas.microsoft.com/office/drawing/2010/main" val="0"/>
            </a:ext>
          </a:extLst>
        </a:blip>
        <a:srcRect l="3611" t="42500" r="14997" b="27292"/>
        <a:stretch/>
      </xdr:blipFill>
      <xdr:spPr bwMode="auto">
        <a:xfrm>
          <a:off x="2898322" y="97680961"/>
          <a:ext cx="1123950" cy="75755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mpraspublicas.gob.ec/ProcesoContratacion/compras/PC/informacionProcesoContratacion2.cpe?idSoliCompra=Y_m1d2itq8TktnIv6HaCQsUQh6cyY9WtOtLFdzfc6RQ," TargetMode="External"/><Relationship Id="rId18" Type="http://schemas.openxmlformats.org/officeDocument/2006/relationships/hyperlink" Target="https://cocaprode.gob.ec/wp-content/uploads/2021/06/BANCO-DE-PREGUNTAS-CIUDADANAS-RENDICION-DE-CUENTAS.pdf" TargetMode="External"/><Relationship Id="rId26" Type="http://schemas.openxmlformats.org/officeDocument/2006/relationships/hyperlink" Target="https://www.facebook.com/watch/live/?v=127113219533551&amp;ref=watch_permalink" TargetMode="External"/><Relationship Id="rId3" Type="http://schemas.openxmlformats.org/officeDocument/2006/relationships/hyperlink" Target="mailto:delosangeles1580@hotmail.com" TargetMode="External"/><Relationship Id="rId21" Type="http://schemas.openxmlformats.org/officeDocument/2006/relationships/hyperlink" Target="https://cocaprode.gob.ec/wp-content/uploads/2021/07/RESOLUCION-APROBACION-DE-INFORME-PRELIMINAR.pdf" TargetMode="External"/><Relationship Id="rId34" Type="http://schemas.openxmlformats.org/officeDocument/2006/relationships/drawing" Target="../drawings/drawing1.xml"/><Relationship Id="rId7" Type="http://schemas.openxmlformats.org/officeDocument/2006/relationships/hyperlink" Target="https://catalogo.compraspublicas.gob.ec/" TargetMode="External"/><Relationship Id="rId12" Type="http://schemas.openxmlformats.org/officeDocument/2006/relationships/hyperlink" Target="https://www.compraspublicas.gob.ec/ProcesoContratacion/compras/IC/frmDetInfxAnio.cpe?anio=ccrjM2S6J4c9xP2VLjmZVu6bami1d_r3Ft6GassJqgg,&amp;c=1" TargetMode="External"/><Relationship Id="rId17" Type="http://schemas.openxmlformats.org/officeDocument/2006/relationships/hyperlink" Target="https://www.orellana.gob.ec/docs/Rendici%C3%B3n_de_Cuentas/2021/FASE%202/ACTA%20CONFORMACI%C3%93N%20DE%20LAS%20DOS%20COMISIONES%20PARA%20EL%20PROCESO%20DE%20RC%202020.pdf" TargetMode="External"/><Relationship Id="rId25" Type="http://schemas.openxmlformats.org/officeDocument/2006/relationships/hyperlink" Target="https://www.facebook.com/watch/live/?v=127113219533551&amp;ref=watch_permalink" TargetMode="External"/><Relationship Id="rId33" Type="http://schemas.openxmlformats.org/officeDocument/2006/relationships/printerSettings" Target="../printerSettings/printerSettings1.bin"/><Relationship Id="rId2" Type="http://schemas.openxmlformats.org/officeDocument/2006/relationships/hyperlink" Target="mailto:santitoo_p@hotmail.com" TargetMode="External"/><Relationship Id="rId16" Type="http://schemas.openxmlformats.org/officeDocument/2006/relationships/hyperlink" Target="https://cocaprode.gob.ec/category/principal/defensorias_comunitarias/" TargetMode="External"/><Relationship Id="rId20" Type="http://schemas.openxmlformats.org/officeDocument/2006/relationships/hyperlink" Target="https://cocaprode.gob.ec/wp-content/uploads/2021/07/ACTA-DE-ENTREGA-MEDIOS-DE-VERIFICACION-Y-OFICIO-N%C2%B0400-AGADMFO-RR-2021.pdf" TargetMode="External"/><Relationship Id="rId29" Type="http://schemas.openxmlformats.org/officeDocument/2006/relationships/hyperlink" Target="https://drive.google.com/file/d/1qx6l0vm1MtRaCT6er-sL7GiP_mggohPv/view?usp=sharing" TargetMode="External"/><Relationship Id="rId1" Type="http://schemas.openxmlformats.org/officeDocument/2006/relationships/hyperlink" Target="mailto:consejo@cocaprode.gob.ec" TargetMode="External"/><Relationship Id="rId6" Type="http://schemas.openxmlformats.org/officeDocument/2006/relationships/hyperlink" Target="https://cocaprode.gob.ec/wp-content/uploads/2021/03/CEDULA-PRESUPUESTARIA-DE-GASTOS-2020.pdf" TargetMode="External"/><Relationship Id="rId11" Type="http://schemas.openxmlformats.org/officeDocument/2006/relationships/hyperlink" Target="https://cocaprode.gob.ec/uncategorized/transparencia/lotaip/lotaip_2021/2021-2/" TargetMode="External"/><Relationship Id="rId24" Type="http://schemas.openxmlformats.org/officeDocument/2006/relationships/hyperlink" Target="https://cocaprode.gob.ec/wp-content/uploads/2021/07/INFORME-NARRATIVO-DE-RENDICION-DE-CUENTAS-2020.pdf" TargetMode="External"/><Relationship Id="rId32" Type="http://schemas.openxmlformats.org/officeDocument/2006/relationships/hyperlink" Target="https://cocaprode.gob.ec/wp-content/uploads/2021/07/INVITACION-A-LA-CIUDADANIA-RC-2020.pdf" TargetMode="External"/><Relationship Id="rId5" Type="http://schemas.openxmlformats.org/officeDocument/2006/relationships/hyperlink" Target="https://orellana.gob.ec/docs/Rendici&#243;n_de_Cuentas/2020/fase%204/COCAPRODE.pdf" TargetMode="External"/><Relationship Id="rId15" Type="http://schemas.openxmlformats.org/officeDocument/2006/relationships/hyperlink" Target="https://cocaprode.gob.ec/category/principal/consejos_consultivos/" TargetMode="External"/><Relationship Id="rId23" Type="http://schemas.openxmlformats.org/officeDocument/2006/relationships/hyperlink" Target="https://cocaprode.gob.ec/wp-content/uploads/2021/07/INFORME-NARRATIVO-DE-RENDICION-DE-CUENTAS-2020.pdf" TargetMode="External"/><Relationship Id="rId28" Type="http://schemas.openxmlformats.org/officeDocument/2006/relationships/hyperlink" Target="https://cocaprode.gob.ec/wp-content/uploads/2021/07/ACTA-DE-DELIBERACION-PUBLICA.pdf" TargetMode="External"/><Relationship Id="rId10" Type="http://schemas.openxmlformats.org/officeDocument/2006/relationships/hyperlink" Target="https://www.facebook.com/cocaprode" TargetMode="External"/><Relationship Id="rId19" Type="http://schemas.openxmlformats.org/officeDocument/2006/relationships/hyperlink" Target="https://www.orellana.gob.ec/docs/Rendici%C3%B3n_de_Cuentas/2021/FASE%202/ACTA%20CONFORMACI%C3%93N%20DE%20LAS%20DOS%20COMISIONES%20PARA%20EL%20PROCESO%20DE%20RC%202020.pdf" TargetMode="External"/><Relationship Id="rId31" Type="http://schemas.openxmlformats.org/officeDocument/2006/relationships/hyperlink" Target="https://drive.google.com/file/d/1QruSq0Ss6zGnwmnlhlnWkFcgFJ2igZyM/view?usp=sharing" TargetMode="External"/><Relationship Id="rId4" Type="http://schemas.openxmlformats.org/officeDocument/2006/relationships/hyperlink" Target="mailto:delosangeles1580@hotmail.com" TargetMode="External"/><Relationship Id="rId9" Type="http://schemas.openxmlformats.org/officeDocument/2006/relationships/hyperlink" Target="https://cocaprode.gob.ec/wp-content/uploads/2021/03/ORDENANZA-DE-CREACION.pdf" TargetMode="External"/><Relationship Id="rId14" Type="http://schemas.openxmlformats.org/officeDocument/2006/relationships/hyperlink" Target="https://www.compraspublicas.gob.ec/ProcesoContratacion/compras/PC/informacionProcesoContratacion2.cpe?idSoliCompra=To5yLZa4hVSYwHreNAKEkgyad5H1Q2AueC3Z9ZfAc8A" TargetMode="External"/><Relationship Id="rId22" Type="http://schemas.openxmlformats.org/officeDocument/2006/relationships/hyperlink" Target="https://cocaprode.gob.ec/wp-content/uploads/2021/07/OFICIO-No-400-ENTREGA-DEL-INFORME-PRELIMINAR-R.C.2020.pdf" TargetMode="External"/><Relationship Id="rId27" Type="http://schemas.openxmlformats.org/officeDocument/2006/relationships/hyperlink" Target="https://cocaprode.gob.ec/wp-content/uploads/2021/07/ACTA-DE-SUGERENCIAS-CIUDADANAS.pdf" TargetMode="External"/><Relationship Id="rId30" Type="http://schemas.openxmlformats.org/officeDocument/2006/relationships/hyperlink" Target="https://drive.google.com/file/d/1w5Rq4PiFpeQVxi2xTKQ0hq88mAI5Lr6l/view?usp=sharing" TargetMode="External"/><Relationship Id="rId8" Type="http://schemas.openxmlformats.org/officeDocument/2006/relationships/hyperlink" Target="https://cocaprode.gob.ec/wp-content/uploads/2021/04/Literal_a1-Organigrama_de_la_institu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269"/>
  <sheetViews>
    <sheetView tabSelected="1" zoomScale="85" zoomScaleNormal="85" workbookViewId="0">
      <pane xSplit="1" topLeftCell="B1" activePane="topRight" state="frozen"/>
      <selection activeCell="A49" sqref="A49"/>
      <selection pane="topRight" activeCell="E10" sqref="E10"/>
    </sheetView>
  </sheetViews>
  <sheetFormatPr baseColWidth="10" defaultRowHeight="15"/>
  <cols>
    <col min="1" max="1" width="11.42578125" style="35"/>
    <col min="2" max="2" width="30.140625" style="35" customWidth="1"/>
    <col min="3" max="3" width="40.42578125" style="35" customWidth="1"/>
    <col min="4" max="4" width="20.85546875" style="35" customWidth="1"/>
    <col min="5" max="5" width="32.140625" style="35" customWidth="1"/>
    <col min="6" max="6" width="34.42578125" style="35" customWidth="1"/>
    <col min="7" max="7" width="24" style="35" customWidth="1"/>
    <col min="8" max="8" width="8.85546875" style="35" hidden="1" customWidth="1"/>
    <col min="9" max="9" width="17.85546875" style="35" customWidth="1"/>
    <col min="10" max="10" width="20.28515625" style="35" customWidth="1"/>
    <col min="11" max="11" width="14.7109375" style="35" customWidth="1"/>
    <col min="12" max="12" width="41.42578125" style="35" bestFit="1" customWidth="1"/>
    <col min="13" max="13" width="35" style="35" bestFit="1" customWidth="1"/>
    <col min="14" max="15" width="11.42578125" style="35"/>
    <col min="16" max="16" width="43.28515625" style="35" customWidth="1"/>
    <col min="17" max="17" width="24.140625" style="35" customWidth="1"/>
    <col min="18" max="16384" width="11.42578125" style="35"/>
  </cols>
  <sheetData>
    <row r="1" spans="2:11" ht="15" customHeight="1">
      <c r="B1" s="224" t="s">
        <v>120</v>
      </c>
      <c r="C1" s="224"/>
      <c r="D1" s="183"/>
      <c r="E1" s="183"/>
      <c r="F1" s="183"/>
      <c r="G1" s="183"/>
      <c r="H1" s="183"/>
      <c r="I1" s="33"/>
      <c r="J1" s="34"/>
      <c r="K1" s="34"/>
    </row>
    <row r="2" spans="2:11" ht="15" customHeight="1">
      <c r="B2" s="224"/>
      <c r="C2" s="224"/>
      <c r="D2" s="183"/>
      <c r="E2" s="183"/>
      <c r="F2" s="183"/>
      <c r="G2" s="183"/>
      <c r="H2" s="183"/>
      <c r="I2" s="34"/>
      <c r="J2" s="34"/>
      <c r="K2" s="34"/>
    </row>
    <row r="3" spans="2:11" ht="15" customHeight="1">
      <c r="B3" s="224"/>
      <c r="C3" s="224"/>
      <c r="D3" s="183"/>
      <c r="E3" s="183"/>
      <c r="F3" s="183"/>
      <c r="G3" s="183"/>
      <c r="H3" s="183"/>
      <c r="I3" s="33"/>
      <c r="J3" s="34"/>
      <c r="K3" s="34"/>
    </row>
    <row r="4" spans="2:11" ht="15.75" thickBot="1">
      <c r="B4" s="184"/>
      <c r="C4" s="184"/>
      <c r="D4" s="184"/>
      <c r="E4" s="184"/>
      <c r="F4" s="184"/>
      <c r="G4" s="184"/>
      <c r="H4" s="33"/>
      <c r="I4" s="36"/>
      <c r="J4" s="34"/>
      <c r="K4" s="34"/>
    </row>
    <row r="5" spans="2:11" ht="15.75" thickBot="1">
      <c r="B5" s="216" t="s">
        <v>0</v>
      </c>
      <c r="C5" s="217"/>
      <c r="D5" s="34"/>
      <c r="E5" s="34"/>
      <c r="F5" s="34"/>
      <c r="G5" s="34"/>
      <c r="H5" s="34"/>
      <c r="I5" s="37"/>
      <c r="J5" s="34"/>
      <c r="K5" s="34"/>
    </row>
    <row r="6" spans="2:11">
      <c r="B6" s="38" t="s">
        <v>224</v>
      </c>
      <c r="C6" s="39" t="s">
        <v>232</v>
      </c>
      <c r="D6" s="173"/>
      <c r="E6" s="173"/>
      <c r="F6" s="173"/>
      <c r="G6" s="173"/>
      <c r="H6" s="173"/>
      <c r="I6" s="13"/>
      <c r="J6" s="34"/>
      <c r="K6" s="34"/>
    </row>
    <row r="7" spans="2:11">
      <c r="B7" s="40" t="s">
        <v>225</v>
      </c>
      <c r="C7" s="41" t="s">
        <v>233</v>
      </c>
      <c r="D7" s="32"/>
      <c r="E7" s="13"/>
      <c r="F7" s="13"/>
      <c r="G7" s="13"/>
      <c r="H7" s="13"/>
      <c r="I7" s="13"/>
      <c r="J7" s="34"/>
      <c r="K7" s="34"/>
    </row>
    <row r="8" spans="2:11" ht="15.75" thickBot="1">
      <c r="B8" s="42" t="s">
        <v>1</v>
      </c>
      <c r="C8" s="43" t="s">
        <v>260</v>
      </c>
      <c r="D8" s="34"/>
      <c r="E8" s="34"/>
      <c r="F8" s="34"/>
      <c r="G8" s="34"/>
      <c r="H8" s="34"/>
      <c r="I8" s="37"/>
      <c r="J8" s="34"/>
      <c r="K8" s="34"/>
    </row>
    <row r="9" spans="2:11" ht="15.75" thickBot="1">
      <c r="B9" s="44"/>
      <c r="C9" s="1"/>
      <c r="D9" s="34"/>
      <c r="E9" s="34"/>
      <c r="F9" s="34"/>
      <c r="G9" s="34"/>
      <c r="H9" s="34"/>
      <c r="I9" s="37"/>
      <c r="J9" s="34"/>
      <c r="K9" s="34"/>
    </row>
    <row r="10" spans="2:11" ht="15.75" thickBot="1">
      <c r="B10" s="45" t="s">
        <v>2</v>
      </c>
      <c r="C10" s="46" t="s">
        <v>3</v>
      </c>
      <c r="D10" s="34"/>
      <c r="E10" s="34"/>
      <c r="F10" s="34"/>
      <c r="G10" s="34"/>
      <c r="H10" s="34"/>
      <c r="I10" s="37"/>
      <c r="J10" s="34"/>
      <c r="K10" s="34"/>
    </row>
    <row r="11" spans="2:11" ht="15.75" thickBot="1">
      <c r="B11" s="4" t="s">
        <v>4</v>
      </c>
      <c r="C11" s="43" t="s">
        <v>234</v>
      </c>
      <c r="D11" s="34"/>
      <c r="E11" s="34"/>
      <c r="F11" s="34"/>
      <c r="G11" s="34"/>
      <c r="H11" s="34"/>
      <c r="I11" s="37"/>
      <c r="J11" s="34"/>
      <c r="K11" s="34"/>
    </row>
    <row r="12" spans="2:11" ht="15.75" thickBot="1">
      <c r="B12" s="214"/>
      <c r="C12" s="215"/>
      <c r="D12" s="34"/>
      <c r="E12" s="34"/>
      <c r="F12" s="34"/>
      <c r="G12" s="34"/>
      <c r="H12" s="34"/>
      <c r="I12" s="37"/>
      <c r="J12" s="34"/>
      <c r="K12" s="34"/>
    </row>
    <row r="13" spans="2:11" ht="15.75" thickBot="1">
      <c r="B13" s="47" t="s">
        <v>5</v>
      </c>
      <c r="C13" s="48" t="s">
        <v>3</v>
      </c>
      <c r="D13" s="34"/>
      <c r="E13" s="34"/>
      <c r="F13" s="34"/>
      <c r="G13" s="34"/>
      <c r="H13" s="34"/>
      <c r="I13" s="37"/>
      <c r="J13" s="34"/>
      <c r="K13" s="34"/>
    </row>
    <row r="14" spans="2:11" ht="15.75" thickBot="1">
      <c r="B14" s="4" t="s">
        <v>223</v>
      </c>
      <c r="C14" s="49" t="s">
        <v>235</v>
      </c>
      <c r="D14" s="34"/>
      <c r="E14" s="34"/>
      <c r="F14" s="34"/>
      <c r="G14" s="34"/>
      <c r="H14" s="34"/>
      <c r="I14" s="37"/>
      <c r="J14" s="34"/>
      <c r="K14" s="34"/>
    </row>
    <row r="15" spans="2:11" s="53" customFormat="1" ht="15.75" thickBot="1">
      <c r="B15" s="50"/>
      <c r="C15" s="51"/>
      <c r="D15" s="52"/>
      <c r="E15" s="52"/>
      <c r="F15" s="52"/>
      <c r="G15" s="52"/>
      <c r="H15" s="52"/>
      <c r="I15" s="13"/>
      <c r="J15" s="52"/>
      <c r="K15" s="52"/>
    </row>
    <row r="16" spans="2:11" ht="15.75" thickBot="1">
      <c r="B16" s="216" t="s">
        <v>6</v>
      </c>
      <c r="C16" s="217"/>
      <c r="D16" s="37"/>
      <c r="E16" s="37"/>
      <c r="F16" s="37"/>
      <c r="G16" s="37"/>
      <c r="H16" s="37"/>
      <c r="I16" s="37"/>
      <c r="J16" s="34"/>
      <c r="K16" s="34"/>
    </row>
    <row r="17" spans="2:11">
      <c r="B17" s="2" t="s">
        <v>7</v>
      </c>
      <c r="C17" s="39" t="s">
        <v>236</v>
      </c>
      <c r="D17" s="13"/>
      <c r="E17" s="13"/>
      <c r="F17" s="13"/>
      <c r="G17" s="13"/>
      <c r="H17" s="13"/>
      <c r="I17" s="32"/>
      <c r="J17" s="34"/>
      <c r="K17" s="34"/>
    </row>
    <row r="18" spans="2:11">
      <c r="B18" s="3" t="s">
        <v>8</v>
      </c>
      <c r="C18" s="41" t="s">
        <v>237</v>
      </c>
      <c r="D18" s="13"/>
      <c r="E18" s="13"/>
      <c r="F18" s="13"/>
      <c r="G18" s="13"/>
      <c r="H18" s="13"/>
      <c r="I18" s="32"/>
      <c r="J18" s="34"/>
      <c r="K18" s="34"/>
    </row>
    <row r="19" spans="2:11">
      <c r="B19" s="3" t="s">
        <v>9</v>
      </c>
      <c r="C19" s="41" t="s">
        <v>238</v>
      </c>
      <c r="D19" s="13"/>
      <c r="E19" s="13"/>
      <c r="F19" s="13"/>
      <c r="G19" s="13"/>
      <c r="H19" s="13"/>
      <c r="I19" s="32"/>
      <c r="J19" s="34"/>
      <c r="K19" s="34"/>
    </row>
    <row r="20" spans="2:11">
      <c r="B20" s="3" t="s">
        <v>10</v>
      </c>
      <c r="C20" s="41" t="s">
        <v>238</v>
      </c>
      <c r="D20" s="13"/>
      <c r="E20" s="13"/>
      <c r="F20" s="13"/>
      <c r="G20" s="13"/>
      <c r="H20" s="13"/>
      <c r="I20" s="32"/>
      <c r="J20" s="34"/>
      <c r="K20" s="34"/>
    </row>
    <row r="21" spans="2:11">
      <c r="B21" s="3" t="s">
        <v>11</v>
      </c>
      <c r="C21" s="41" t="s">
        <v>239</v>
      </c>
      <c r="D21" s="13"/>
      <c r="E21" s="13"/>
      <c r="F21" s="13"/>
      <c r="G21" s="13"/>
      <c r="H21" s="13"/>
      <c r="I21" s="32"/>
      <c r="J21" s="34"/>
      <c r="K21" s="34"/>
    </row>
    <row r="22" spans="2:11">
      <c r="B22" s="3" t="s">
        <v>12</v>
      </c>
      <c r="C22" s="141" t="s">
        <v>261</v>
      </c>
      <c r="D22" s="13"/>
      <c r="E22" s="13"/>
      <c r="F22" s="13"/>
      <c r="G22" s="13"/>
      <c r="H22" s="13"/>
      <c r="I22" s="32"/>
      <c r="J22" s="34"/>
      <c r="K22" s="34"/>
    </row>
    <row r="23" spans="2:11">
      <c r="B23" s="3" t="s">
        <v>13</v>
      </c>
      <c r="C23" s="41" t="s">
        <v>240</v>
      </c>
      <c r="D23" s="13"/>
      <c r="E23" s="13"/>
      <c r="F23" s="13"/>
      <c r="G23" s="13"/>
      <c r="H23" s="13"/>
      <c r="I23" s="32"/>
      <c r="J23" s="34"/>
      <c r="K23" s="34"/>
    </row>
    <row r="24" spans="2:11" ht="15.75" thickBot="1">
      <c r="B24" s="3" t="s">
        <v>14</v>
      </c>
      <c r="C24" s="142">
        <v>62883117</v>
      </c>
      <c r="D24" s="13"/>
      <c r="E24" s="13"/>
      <c r="F24" s="13"/>
      <c r="G24" s="13"/>
      <c r="H24" s="13"/>
      <c r="I24" s="32"/>
      <c r="J24" s="34"/>
      <c r="K24" s="34"/>
    </row>
    <row r="25" spans="2:11" ht="15.75" thickBot="1">
      <c r="B25" s="4" t="s">
        <v>15</v>
      </c>
      <c r="C25" s="143">
        <v>2260008520001</v>
      </c>
      <c r="D25" s="13"/>
      <c r="E25" s="13"/>
      <c r="F25" s="13"/>
      <c r="G25" s="13"/>
      <c r="H25" s="13"/>
      <c r="I25" s="32"/>
      <c r="J25" s="34"/>
      <c r="K25" s="34"/>
    </row>
    <row r="26" spans="2:11" ht="15.75" thickBot="1">
      <c r="B26" s="239"/>
      <c r="C26" s="239"/>
      <c r="D26" s="34"/>
      <c r="E26" s="34"/>
      <c r="F26" s="34"/>
      <c r="G26" s="34"/>
      <c r="H26" s="34"/>
      <c r="I26" s="37"/>
      <c r="J26" s="34"/>
      <c r="K26" s="34"/>
    </row>
    <row r="27" spans="2:11" ht="15.75" thickBot="1">
      <c r="B27" s="54" t="s">
        <v>226</v>
      </c>
      <c r="C27" s="55"/>
      <c r="D27" s="34"/>
      <c r="E27" s="34"/>
      <c r="F27" s="34"/>
      <c r="G27" s="34"/>
      <c r="H27" s="34"/>
      <c r="I27" s="37"/>
      <c r="J27" s="34"/>
      <c r="K27" s="34"/>
    </row>
    <row r="28" spans="2:11">
      <c r="B28" s="5" t="s">
        <v>227</v>
      </c>
      <c r="C28" s="6" t="s">
        <v>241</v>
      </c>
      <c r="D28" s="34"/>
      <c r="E28" s="34"/>
      <c r="I28" s="56"/>
    </row>
    <row r="29" spans="2:11" ht="25.5">
      <c r="B29" s="7" t="s">
        <v>16</v>
      </c>
      <c r="C29" s="8" t="s">
        <v>242</v>
      </c>
      <c r="D29" s="214"/>
      <c r="E29" s="214"/>
      <c r="F29" s="214"/>
      <c r="G29" s="34"/>
      <c r="H29" s="34"/>
      <c r="I29" s="37"/>
      <c r="J29" s="34"/>
      <c r="K29" s="34"/>
    </row>
    <row r="30" spans="2:11">
      <c r="B30" s="3" t="s">
        <v>17</v>
      </c>
      <c r="C30" s="142" t="s">
        <v>243</v>
      </c>
      <c r="D30" s="32"/>
      <c r="E30" s="32"/>
      <c r="F30" s="32"/>
      <c r="G30" s="34"/>
      <c r="H30" s="34"/>
      <c r="I30" s="37"/>
      <c r="J30" s="34"/>
      <c r="K30" s="34"/>
    </row>
    <row r="31" spans="2:11">
      <c r="B31" s="3" t="s">
        <v>18</v>
      </c>
      <c r="C31" s="144" t="s">
        <v>244</v>
      </c>
      <c r="D31" s="32"/>
      <c r="E31" s="32"/>
      <c r="F31" s="32"/>
      <c r="G31" s="34"/>
      <c r="H31" s="34"/>
      <c r="I31" s="37"/>
      <c r="J31" s="34"/>
      <c r="K31" s="34"/>
    </row>
    <row r="32" spans="2:11" ht="15.75" thickBot="1">
      <c r="B32" s="4" t="s">
        <v>14</v>
      </c>
      <c r="C32" s="9"/>
      <c r="D32" s="32"/>
      <c r="E32" s="32"/>
      <c r="F32" s="32"/>
      <c r="G32" s="34"/>
      <c r="H32" s="34"/>
      <c r="I32" s="37"/>
      <c r="J32" s="34"/>
      <c r="K32" s="34"/>
    </row>
    <row r="33" spans="2:11" ht="15.75" thickBot="1">
      <c r="B33" s="214"/>
      <c r="C33" s="215"/>
      <c r="D33" s="34"/>
      <c r="E33" s="34"/>
      <c r="F33" s="34"/>
      <c r="G33" s="34"/>
      <c r="H33" s="34"/>
      <c r="I33" s="37"/>
      <c r="J33" s="34"/>
      <c r="K33" s="34"/>
    </row>
    <row r="34" spans="2:11" ht="15.75" thickBot="1">
      <c r="B34" s="216" t="s">
        <v>19</v>
      </c>
      <c r="C34" s="217"/>
      <c r="D34" s="34"/>
      <c r="E34" s="34"/>
      <c r="F34" s="34"/>
      <c r="G34" s="34"/>
      <c r="H34" s="34"/>
      <c r="I34" s="37"/>
      <c r="J34" s="34"/>
      <c r="K34" s="34"/>
    </row>
    <row r="35" spans="2:11" ht="15.75" thickBot="1">
      <c r="B35" s="57" t="s">
        <v>20</v>
      </c>
      <c r="C35" s="39" t="s">
        <v>245</v>
      </c>
      <c r="D35" s="34"/>
      <c r="E35" s="34"/>
      <c r="F35" s="34"/>
      <c r="G35" s="34"/>
      <c r="H35" s="34"/>
      <c r="I35" s="37"/>
      <c r="J35" s="34"/>
      <c r="K35" s="34"/>
    </row>
    <row r="36" spans="2:11" ht="15.75" thickBot="1">
      <c r="B36" s="58" t="s">
        <v>21</v>
      </c>
      <c r="C36" s="41" t="s">
        <v>246</v>
      </c>
      <c r="D36" s="34"/>
      <c r="E36" s="34"/>
      <c r="F36" s="34"/>
      <c r="G36" s="34"/>
      <c r="H36" s="34"/>
      <c r="I36" s="37"/>
      <c r="J36" s="34"/>
      <c r="K36" s="34"/>
    </row>
    <row r="37" spans="2:11" ht="15.75" thickBot="1">
      <c r="B37" s="58" t="s">
        <v>17</v>
      </c>
      <c r="C37" s="41" t="s">
        <v>247</v>
      </c>
      <c r="D37" s="34"/>
      <c r="E37" s="34"/>
      <c r="F37" s="34"/>
      <c r="G37" s="34"/>
      <c r="H37" s="34"/>
      <c r="I37" s="37"/>
      <c r="J37" s="34"/>
      <c r="K37" s="34"/>
    </row>
    <row r="38" spans="2:11" ht="15.75" thickBot="1">
      <c r="B38" s="58" t="s">
        <v>18</v>
      </c>
      <c r="C38" s="141" t="s">
        <v>248</v>
      </c>
      <c r="D38" s="34"/>
      <c r="E38" s="34"/>
      <c r="F38" s="34"/>
      <c r="G38" s="34"/>
      <c r="H38" s="34"/>
      <c r="I38" s="37"/>
      <c r="J38" s="34"/>
      <c r="K38" s="34"/>
    </row>
    <row r="39" spans="2:11" ht="15.75" thickBot="1">
      <c r="B39" s="58" t="s">
        <v>14</v>
      </c>
      <c r="C39" s="145">
        <v>980821390</v>
      </c>
      <c r="D39" s="34"/>
      <c r="E39" s="34"/>
      <c r="F39" s="34"/>
      <c r="G39" s="34"/>
      <c r="H39" s="34"/>
      <c r="I39" s="37"/>
      <c r="J39" s="34"/>
      <c r="K39" s="34"/>
    </row>
    <row r="40" spans="2:11" ht="15.75" thickBot="1">
      <c r="B40" s="13"/>
      <c r="C40" s="32"/>
      <c r="D40" s="34"/>
      <c r="E40" s="34"/>
      <c r="F40" s="34"/>
      <c r="G40" s="34"/>
      <c r="H40" s="34"/>
      <c r="I40" s="37"/>
      <c r="J40" s="34"/>
      <c r="K40" s="34"/>
    </row>
    <row r="41" spans="2:11" ht="15.75" thickBot="1">
      <c r="B41" s="218" t="s">
        <v>22</v>
      </c>
      <c r="C41" s="219"/>
      <c r="D41" s="34"/>
      <c r="E41" s="34"/>
      <c r="F41" s="34"/>
      <c r="G41" s="34"/>
      <c r="H41" s="34"/>
      <c r="I41" s="37"/>
      <c r="J41" s="34"/>
      <c r="K41" s="34"/>
    </row>
    <row r="42" spans="2:11" ht="15.75" thickBot="1">
      <c r="B42" s="57" t="s">
        <v>20</v>
      </c>
      <c r="C42" s="39" t="s">
        <v>245</v>
      </c>
      <c r="D42" s="34"/>
      <c r="E42" s="34"/>
      <c r="F42" s="34"/>
      <c r="G42" s="34"/>
      <c r="H42" s="34"/>
      <c r="I42" s="37"/>
      <c r="J42" s="34"/>
      <c r="K42" s="34"/>
    </row>
    <row r="43" spans="2:11" ht="15.75" thickBot="1">
      <c r="B43" s="58" t="s">
        <v>21</v>
      </c>
      <c r="C43" s="41" t="s">
        <v>246</v>
      </c>
      <c r="D43" s="34"/>
      <c r="E43" s="34"/>
      <c r="F43" s="34"/>
      <c r="G43" s="34"/>
      <c r="H43" s="34"/>
      <c r="I43" s="37"/>
      <c r="J43" s="34"/>
      <c r="K43" s="34"/>
    </row>
    <row r="44" spans="2:11" ht="15.75" thickBot="1">
      <c r="B44" s="58" t="s">
        <v>17</v>
      </c>
      <c r="C44" s="41" t="s">
        <v>259</v>
      </c>
      <c r="D44" s="34"/>
      <c r="E44" s="34"/>
      <c r="F44" s="34"/>
      <c r="G44" s="34"/>
      <c r="H44" s="34"/>
      <c r="I44" s="37"/>
      <c r="J44" s="34"/>
      <c r="K44" s="34"/>
    </row>
    <row r="45" spans="2:11" ht="15.75" thickBot="1">
      <c r="B45" s="58" t="s">
        <v>18</v>
      </c>
      <c r="C45" s="141" t="s">
        <v>248</v>
      </c>
      <c r="D45" s="34"/>
      <c r="E45" s="34"/>
      <c r="F45" s="34"/>
      <c r="G45" s="34"/>
      <c r="H45" s="34"/>
      <c r="I45" s="37"/>
      <c r="J45" s="34"/>
      <c r="K45" s="34"/>
    </row>
    <row r="46" spans="2:11" ht="15.75" thickBot="1">
      <c r="B46" s="58" t="s">
        <v>14</v>
      </c>
      <c r="C46" s="145">
        <v>980821390</v>
      </c>
      <c r="D46" s="34"/>
      <c r="E46" s="34"/>
      <c r="F46" s="34"/>
      <c r="G46" s="34"/>
      <c r="H46" s="34"/>
      <c r="I46" s="37"/>
      <c r="J46" s="34"/>
      <c r="K46" s="34"/>
    </row>
    <row r="47" spans="2:11">
      <c r="B47" s="13"/>
      <c r="C47" s="32"/>
      <c r="D47" s="34"/>
      <c r="E47" s="34"/>
      <c r="F47" s="34"/>
      <c r="G47" s="34"/>
      <c r="H47" s="34"/>
      <c r="I47" s="37"/>
      <c r="J47" s="34"/>
      <c r="K47" s="34"/>
    </row>
    <row r="48" spans="2:11" ht="15.75" thickBot="1">
      <c r="B48" s="59"/>
      <c r="C48" s="10"/>
      <c r="D48" s="34"/>
      <c r="E48" s="34"/>
      <c r="F48" s="34"/>
      <c r="G48" s="34"/>
      <c r="H48" s="34"/>
      <c r="I48" s="37"/>
      <c r="J48" s="34"/>
      <c r="K48" s="34"/>
    </row>
    <row r="49" spans="2:17" ht="15.75" thickBot="1">
      <c r="B49" s="220" t="s">
        <v>121</v>
      </c>
      <c r="C49" s="221"/>
      <c r="D49" s="36"/>
      <c r="E49" s="34"/>
      <c r="F49" s="34"/>
      <c r="G49" s="34"/>
      <c r="H49" s="34"/>
      <c r="I49" s="34"/>
      <c r="J49" s="37"/>
      <c r="K49" s="34"/>
      <c r="L49" s="34"/>
    </row>
    <row r="50" spans="2:17" ht="39" thickBot="1">
      <c r="B50" s="210" t="s">
        <v>122</v>
      </c>
      <c r="C50" s="222" t="s">
        <v>123</v>
      </c>
      <c r="D50" s="210" t="s">
        <v>124</v>
      </c>
      <c r="E50" s="212" t="s">
        <v>125</v>
      </c>
      <c r="F50" s="213"/>
      <c r="G50" s="210" t="s">
        <v>126</v>
      </c>
      <c r="H50" s="20" t="s">
        <v>127</v>
      </c>
      <c r="I50" s="212" t="s">
        <v>127</v>
      </c>
      <c r="J50" s="213"/>
      <c r="K50" s="210" t="s">
        <v>128</v>
      </c>
      <c r="L50" s="210" t="s">
        <v>129</v>
      </c>
      <c r="M50" s="210" t="s">
        <v>130</v>
      </c>
    </row>
    <row r="51" spans="2:17" ht="39" thickBot="1">
      <c r="B51" s="211"/>
      <c r="C51" s="223"/>
      <c r="D51" s="211"/>
      <c r="E51" s="21" t="s">
        <v>131</v>
      </c>
      <c r="F51" s="22" t="s">
        <v>132</v>
      </c>
      <c r="G51" s="211"/>
      <c r="H51" s="21" t="s">
        <v>79</v>
      </c>
      <c r="I51" s="21" t="s">
        <v>79</v>
      </c>
      <c r="J51" s="31" t="s">
        <v>80</v>
      </c>
      <c r="K51" s="211"/>
      <c r="L51" s="211"/>
      <c r="M51" s="211"/>
    </row>
    <row r="52" spans="2:17" ht="89.25">
      <c r="B52" s="158" t="s">
        <v>133</v>
      </c>
      <c r="C52" s="155" t="s">
        <v>134</v>
      </c>
      <c r="D52" s="155" t="s">
        <v>229</v>
      </c>
      <c r="E52" s="149" t="s">
        <v>135</v>
      </c>
      <c r="F52" s="150" t="s">
        <v>135</v>
      </c>
      <c r="G52" s="151" t="s">
        <v>135</v>
      </c>
      <c r="H52" s="149" t="s">
        <v>135</v>
      </c>
      <c r="I52" s="149" t="s">
        <v>135</v>
      </c>
      <c r="J52" s="150" t="s">
        <v>135</v>
      </c>
      <c r="K52" s="150" t="s">
        <v>135</v>
      </c>
      <c r="L52" s="152" t="s">
        <v>135</v>
      </c>
      <c r="M52" s="152" t="s">
        <v>136</v>
      </c>
    </row>
    <row r="53" spans="2:17" s="146" customFormat="1" ht="76.5" customHeight="1">
      <c r="B53" s="148"/>
      <c r="C53" s="148" t="s">
        <v>249</v>
      </c>
      <c r="D53" s="148"/>
      <c r="E53" s="148" t="s">
        <v>252</v>
      </c>
      <c r="F53" s="148" t="s">
        <v>262</v>
      </c>
      <c r="G53" s="148" t="s">
        <v>250</v>
      </c>
      <c r="H53" s="148"/>
      <c r="I53" s="148">
        <v>240</v>
      </c>
      <c r="J53" s="148">
        <v>250</v>
      </c>
      <c r="K53" s="148">
        <f>+J53/I53</f>
        <v>1.0416666666666667</v>
      </c>
      <c r="L53" s="148" t="s">
        <v>256</v>
      </c>
      <c r="M53" s="148" t="s">
        <v>269</v>
      </c>
    </row>
    <row r="54" spans="2:17" s="146" customFormat="1" ht="51">
      <c r="B54" s="148"/>
      <c r="C54" s="148"/>
      <c r="D54" s="148"/>
      <c r="E54" s="148" t="s">
        <v>253</v>
      </c>
      <c r="F54" s="148" t="s">
        <v>263</v>
      </c>
      <c r="G54" s="148" t="s">
        <v>251</v>
      </c>
      <c r="H54" s="148"/>
      <c r="I54" s="148">
        <v>300</v>
      </c>
      <c r="J54" s="148">
        <v>1137</v>
      </c>
      <c r="K54" s="148">
        <f t="shared" ref="K54:K57" si="0">+J54/I54</f>
        <v>3.79</v>
      </c>
      <c r="L54" s="148" t="s">
        <v>257</v>
      </c>
      <c r="M54" s="148"/>
    </row>
    <row r="55" spans="2:17" s="146" customFormat="1" ht="51">
      <c r="B55" s="148"/>
      <c r="C55" s="148"/>
      <c r="D55" s="148"/>
      <c r="E55" s="148"/>
      <c r="F55" s="148"/>
      <c r="G55" s="148" t="s">
        <v>281</v>
      </c>
      <c r="H55" s="148"/>
      <c r="I55" s="148">
        <v>3200</v>
      </c>
      <c r="J55" s="148">
        <v>3742</v>
      </c>
      <c r="K55" s="148">
        <f t="shared" si="0"/>
        <v>1.1693750000000001</v>
      </c>
      <c r="L55" s="148" t="s">
        <v>292</v>
      </c>
      <c r="M55" s="148"/>
    </row>
    <row r="56" spans="2:17" s="146" customFormat="1" ht="127.5">
      <c r="B56" s="148"/>
      <c r="C56" s="148"/>
      <c r="D56" s="148"/>
      <c r="E56" s="148" t="s">
        <v>254</v>
      </c>
      <c r="F56" s="148" t="s">
        <v>264</v>
      </c>
      <c r="G56" s="148" t="s">
        <v>255</v>
      </c>
      <c r="H56" s="148"/>
      <c r="I56" s="148">
        <v>3</v>
      </c>
      <c r="J56" s="148">
        <v>3</v>
      </c>
      <c r="K56" s="148">
        <f t="shared" si="0"/>
        <v>1</v>
      </c>
      <c r="L56" s="148" t="s">
        <v>293</v>
      </c>
      <c r="M56" s="148"/>
    </row>
    <row r="57" spans="2:17" s="146" customFormat="1" ht="153">
      <c r="B57" s="148"/>
      <c r="C57" s="148"/>
      <c r="D57" s="148"/>
      <c r="E57" s="148" t="s">
        <v>270</v>
      </c>
      <c r="F57" s="148" t="s">
        <v>265</v>
      </c>
      <c r="G57" s="148" t="s">
        <v>266</v>
      </c>
      <c r="H57" s="148"/>
      <c r="I57" s="148">
        <v>2</v>
      </c>
      <c r="J57" s="148">
        <v>2</v>
      </c>
      <c r="K57" s="148">
        <f t="shared" si="0"/>
        <v>1</v>
      </c>
      <c r="L57" s="148" t="s">
        <v>268</v>
      </c>
      <c r="M57" s="148" t="s">
        <v>267</v>
      </c>
    </row>
    <row r="58" spans="2:17" s="146" customFormat="1" ht="229.5">
      <c r="B58" s="148"/>
      <c r="C58" s="148"/>
      <c r="D58" s="148" t="s">
        <v>272</v>
      </c>
      <c r="E58" s="148"/>
      <c r="F58" s="148"/>
      <c r="G58" s="148" t="s">
        <v>258</v>
      </c>
      <c r="H58" s="148"/>
      <c r="I58" s="148">
        <v>3</v>
      </c>
      <c r="J58" s="148">
        <v>3</v>
      </c>
      <c r="K58" s="148">
        <f t="shared" ref="K58:K63" si="1">+J58/I58</f>
        <v>1</v>
      </c>
      <c r="L58" s="148" t="s">
        <v>286</v>
      </c>
      <c r="M58" s="148" t="s">
        <v>285</v>
      </c>
    </row>
    <row r="59" spans="2:17" s="146" customFormat="1" ht="207" customHeight="1">
      <c r="B59" s="148"/>
      <c r="C59" s="148" t="s">
        <v>271</v>
      </c>
      <c r="D59" s="148"/>
      <c r="E59" s="148"/>
      <c r="F59" s="148" t="s">
        <v>279</v>
      </c>
      <c r="G59" s="148" t="s">
        <v>273</v>
      </c>
      <c r="H59" s="148"/>
      <c r="I59" s="148">
        <v>2</v>
      </c>
      <c r="J59" s="148">
        <v>2</v>
      </c>
      <c r="K59" s="148">
        <f t="shared" si="1"/>
        <v>1</v>
      </c>
      <c r="L59" s="148" t="s">
        <v>288</v>
      </c>
      <c r="M59" s="148" t="s">
        <v>288</v>
      </c>
    </row>
    <row r="60" spans="2:17" s="146" customFormat="1" ht="89.25">
      <c r="B60" s="148"/>
      <c r="C60" s="148"/>
      <c r="D60" s="148"/>
      <c r="E60" s="148"/>
      <c r="F60" s="148" t="s">
        <v>278</v>
      </c>
      <c r="G60" s="148" t="s">
        <v>274</v>
      </c>
      <c r="H60" s="148"/>
      <c r="I60" s="148">
        <v>2</v>
      </c>
      <c r="J60" s="148">
        <v>2</v>
      </c>
      <c r="K60" s="148">
        <f t="shared" si="1"/>
        <v>1</v>
      </c>
      <c r="L60" s="148" t="s">
        <v>287</v>
      </c>
      <c r="M60" s="148"/>
    </row>
    <row r="61" spans="2:17" s="146" customFormat="1" ht="255">
      <c r="B61" s="148"/>
      <c r="C61" s="148"/>
      <c r="D61" s="148"/>
      <c r="E61" s="148"/>
      <c r="F61" s="148"/>
      <c r="G61" s="148" t="s">
        <v>275</v>
      </c>
      <c r="H61" s="148"/>
      <c r="I61" s="148">
        <v>3</v>
      </c>
      <c r="J61" s="148">
        <v>3</v>
      </c>
      <c r="K61" s="148">
        <f t="shared" si="1"/>
        <v>1</v>
      </c>
      <c r="L61" s="148" t="s">
        <v>289</v>
      </c>
      <c r="M61" s="148"/>
    </row>
    <row r="62" spans="2:17" s="146" customFormat="1" ht="191.25">
      <c r="B62" s="148"/>
      <c r="C62" s="148"/>
      <c r="D62" s="148"/>
      <c r="E62" s="148"/>
      <c r="F62" s="148" t="s">
        <v>277</v>
      </c>
      <c r="G62" s="148" t="s">
        <v>276</v>
      </c>
      <c r="H62" s="148"/>
      <c r="I62" s="148">
        <v>2000</v>
      </c>
      <c r="J62" s="148"/>
      <c r="K62" s="148">
        <f t="shared" si="1"/>
        <v>0</v>
      </c>
      <c r="L62" s="148" t="s">
        <v>290</v>
      </c>
      <c r="M62" s="148"/>
    </row>
    <row r="63" spans="2:17" s="146" customFormat="1" ht="51">
      <c r="B63" s="148"/>
      <c r="C63" s="148"/>
      <c r="D63" s="148"/>
      <c r="E63" s="148"/>
      <c r="F63" s="148"/>
      <c r="G63" s="148" t="s">
        <v>280</v>
      </c>
      <c r="H63" s="148"/>
      <c r="I63" s="148">
        <v>2</v>
      </c>
      <c r="J63" s="148">
        <v>1</v>
      </c>
      <c r="K63" s="148">
        <f t="shared" si="1"/>
        <v>0.5</v>
      </c>
      <c r="L63" s="148" t="s">
        <v>291</v>
      </c>
      <c r="M63" s="148"/>
    </row>
    <row r="64" spans="2:17" s="146" customFormat="1" ht="51">
      <c r="B64" s="148"/>
      <c r="C64" s="148"/>
      <c r="D64" s="148"/>
      <c r="E64" s="148"/>
      <c r="F64" s="148"/>
      <c r="G64" s="148" t="s">
        <v>282</v>
      </c>
      <c r="H64" s="148"/>
      <c r="I64" s="148">
        <v>3</v>
      </c>
      <c r="J64" s="148">
        <v>3</v>
      </c>
      <c r="K64" s="148">
        <f>+J64/I64</f>
        <v>1</v>
      </c>
      <c r="L64" s="148" t="s">
        <v>295</v>
      </c>
      <c r="M64" s="148"/>
      <c r="Q64" s="160"/>
    </row>
    <row r="65" spans="2:17" s="146" customFormat="1" ht="51">
      <c r="B65" s="148"/>
      <c r="C65" s="148"/>
      <c r="D65" s="148"/>
      <c r="E65" s="148"/>
      <c r="F65" s="148"/>
      <c r="G65" s="148" t="s">
        <v>283</v>
      </c>
      <c r="H65" s="148"/>
      <c r="I65" s="148">
        <v>24</v>
      </c>
      <c r="J65" s="148">
        <v>23</v>
      </c>
      <c r="K65" s="148">
        <f>+J65/I65</f>
        <v>0.95833333333333337</v>
      </c>
      <c r="L65" s="148" t="s">
        <v>296</v>
      </c>
      <c r="M65" s="148"/>
      <c r="Q65" s="160"/>
    </row>
    <row r="66" spans="2:17" s="146" customFormat="1" ht="51">
      <c r="B66" s="148"/>
      <c r="C66" s="148"/>
      <c r="D66" s="148"/>
      <c r="E66" s="148"/>
      <c r="F66" s="148"/>
      <c r="G66" s="148" t="s">
        <v>284</v>
      </c>
      <c r="H66" s="148"/>
      <c r="I66" s="148">
        <v>5000</v>
      </c>
      <c r="J66" s="148">
        <v>5000</v>
      </c>
      <c r="K66" s="148">
        <f>+J66/I66</f>
        <v>1</v>
      </c>
      <c r="L66" s="148" t="s">
        <v>298</v>
      </c>
      <c r="M66" s="148"/>
      <c r="Q66" s="160"/>
    </row>
    <row r="67" spans="2:17" s="146" customFormat="1" ht="63.75">
      <c r="B67" s="148"/>
      <c r="C67" s="148"/>
      <c r="D67" s="148"/>
      <c r="E67" s="148"/>
      <c r="F67" s="148"/>
      <c r="G67" s="148" t="s">
        <v>294</v>
      </c>
      <c r="H67" s="148"/>
      <c r="I67" s="148">
        <v>24</v>
      </c>
      <c r="J67" s="148">
        <v>202</v>
      </c>
      <c r="K67" s="148">
        <f>+J67/I67</f>
        <v>8.4166666666666661</v>
      </c>
      <c r="L67" s="148" t="s">
        <v>297</v>
      </c>
      <c r="M67" s="148"/>
    </row>
    <row r="68" spans="2:17" s="146" customFormat="1" ht="15.75" thickBot="1">
      <c r="B68" s="147"/>
      <c r="C68" s="147"/>
      <c r="D68" s="147"/>
      <c r="E68" s="10"/>
      <c r="F68" s="10"/>
      <c r="G68" s="156"/>
      <c r="H68" s="37"/>
      <c r="I68" s="153"/>
      <c r="J68" s="37"/>
      <c r="K68" s="154"/>
      <c r="L68" s="59"/>
      <c r="M68" s="157"/>
    </row>
    <row r="69" spans="2:17" ht="15.75" thickBot="1">
      <c r="B69" s="236" t="s">
        <v>137</v>
      </c>
      <c r="C69" s="237"/>
      <c r="D69" s="238"/>
      <c r="E69" s="61"/>
      <c r="F69" s="61"/>
      <c r="G69" s="34"/>
      <c r="H69" s="34"/>
      <c r="I69" s="34"/>
      <c r="J69" s="37"/>
      <c r="K69" s="34"/>
      <c r="L69" s="34"/>
    </row>
    <row r="70" spans="2:17" ht="25.5">
      <c r="B70" s="30" t="s">
        <v>138</v>
      </c>
      <c r="C70" s="30" t="s">
        <v>139</v>
      </c>
      <c r="D70" s="30" t="s">
        <v>140</v>
      </c>
      <c r="E70" s="61"/>
      <c r="F70" s="61"/>
      <c r="G70" s="34"/>
      <c r="H70" s="34"/>
      <c r="I70" s="34"/>
      <c r="J70" s="37"/>
      <c r="K70" s="34"/>
      <c r="L70" s="34"/>
    </row>
    <row r="71" spans="2:17" ht="76.5">
      <c r="B71" s="159" t="s">
        <v>299</v>
      </c>
      <c r="C71" s="161">
        <f>AVERAGE(K53:K67)</f>
        <v>1.591736111111111</v>
      </c>
      <c r="D71" s="159"/>
      <c r="E71" s="61"/>
      <c r="F71" s="61"/>
      <c r="G71" s="34"/>
      <c r="H71" s="34"/>
      <c r="J71" s="34"/>
      <c r="K71" s="34"/>
      <c r="L71" s="34"/>
    </row>
    <row r="72" spans="2:17" ht="15.75" thickBot="1">
      <c r="B72" s="61"/>
      <c r="C72" s="61"/>
      <c r="D72" s="61"/>
      <c r="E72" s="61"/>
      <c r="F72" s="61"/>
      <c r="G72" s="34"/>
      <c r="H72" s="34"/>
      <c r="I72" s="34"/>
      <c r="J72" s="37"/>
      <c r="K72" s="34"/>
      <c r="L72" s="34"/>
    </row>
    <row r="73" spans="2:17" ht="15.75" customHeight="1" thickBot="1">
      <c r="B73" s="236" t="s">
        <v>141</v>
      </c>
      <c r="C73" s="237"/>
      <c r="D73" s="237"/>
      <c r="E73" s="238"/>
      <c r="F73" s="61"/>
      <c r="G73" s="34"/>
      <c r="H73" s="34"/>
      <c r="I73" s="34"/>
      <c r="J73" s="37"/>
      <c r="K73" s="34"/>
      <c r="L73" s="34"/>
    </row>
    <row r="74" spans="2:17" ht="39" thickBot="1">
      <c r="B74" s="23" t="s">
        <v>142</v>
      </c>
      <c r="C74" s="23" t="s">
        <v>143</v>
      </c>
      <c r="D74" s="23" t="s">
        <v>144</v>
      </c>
      <c r="E74" s="23" t="s">
        <v>145</v>
      </c>
      <c r="F74" s="61"/>
      <c r="G74" s="34"/>
      <c r="H74" s="34"/>
      <c r="I74" s="34"/>
      <c r="J74" s="37"/>
      <c r="K74" s="34"/>
      <c r="L74" s="34"/>
    </row>
    <row r="75" spans="2:17" ht="26.25" thickBot="1">
      <c r="B75" s="60" t="s">
        <v>300</v>
      </c>
      <c r="C75" s="60" t="s">
        <v>305</v>
      </c>
      <c r="D75" s="60"/>
      <c r="E75" s="60" t="s">
        <v>301</v>
      </c>
      <c r="F75" s="61"/>
      <c r="G75" s="34"/>
      <c r="H75" s="34"/>
      <c r="I75" s="34"/>
      <c r="J75" s="34"/>
      <c r="K75" s="34"/>
      <c r="L75" s="34"/>
    </row>
    <row r="76" spans="2:17" ht="26.25" thickBot="1">
      <c r="B76" s="60" t="s">
        <v>302</v>
      </c>
      <c r="C76" s="60" t="s">
        <v>305</v>
      </c>
      <c r="D76" s="60"/>
      <c r="E76" s="60"/>
      <c r="F76" s="61"/>
      <c r="G76" s="34"/>
      <c r="H76" s="34"/>
      <c r="I76" s="34"/>
      <c r="J76" s="34"/>
      <c r="K76" s="34"/>
      <c r="L76" s="34"/>
    </row>
    <row r="77" spans="2:17" ht="26.25" thickBot="1">
      <c r="B77" s="60" t="s">
        <v>303</v>
      </c>
      <c r="C77" s="60" t="s">
        <v>305</v>
      </c>
      <c r="D77" s="60"/>
      <c r="E77" s="60"/>
      <c r="F77" s="61"/>
      <c r="G77" s="34"/>
      <c r="H77" s="34"/>
      <c r="I77" s="34"/>
      <c r="J77" s="34"/>
      <c r="K77" s="34"/>
      <c r="L77" s="34"/>
    </row>
    <row r="78" spans="2:17" ht="51.75" thickBot="1">
      <c r="B78" s="60" t="s">
        <v>304</v>
      </c>
      <c r="C78" s="60" t="s">
        <v>305</v>
      </c>
      <c r="D78" s="60"/>
      <c r="E78" s="60"/>
      <c r="F78" s="61"/>
      <c r="G78" s="34"/>
      <c r="H78" s="34"/>
      <c r="I78" s="34"/>
      <c r="J78" s="34"/>
      <c r="K78" s="34"/>
      <c r="L78" s="34"/>
    </row>
    <row r="79" spans="2:17" ht="15.75" thickBot="1">
      <c r="B79" s="59"/>
      <c r="C79" s="10"/>
      <c r="D79" s="34"/>
      <c r="E79" s="34"/>
      <c r="F79" s="34"/>
      <c r="G79" s="34"/>
      <c r="H79" s="34"/>
      <c r="I79" s="37"/>
      <c r="J79" s="34"/>
      <c r="K79" s="34"/>
    </row>
    <row r="80" spans="2:17" ht="15.75" thickBot="1">
      <c r="B80" s="216" t="s">
        <v>28</v>
      </c>
      <c r="C80" s="234"/>
      <c r="D80" s="234"/>
      <c r="E80" s="235"/>
      <c r="F80" s="34"/>
      <c r="G80" s="34"/>
      <c r="H80" s="34"/>
      <c r="I80" s="37"/>
      <c r="J80" s="34"/>
      <c r="K80" s="34"/>
    </row>
    <row r="81" spans="2:23" ht="39" thickBot="1">
      <c r="B81" s="62" t="s">
        <v>29</v>
      </c>
      <c r="C81" s="63" t="s">
        <v>146</v>
      </c>
      <c r="D81" s="63" t="s">
        <v>147</v>
      </c>
      <c r="E81" s="63" t="s">
        <v>32</v>
      </c>
      <c r="F81" s="64" t="s">
        <v>148</v>
      </c>
      <c r="G81" s="34"/>
      <c r="H81" s="34"/>
      <c r="I81" s="37"/>
      <c r="J81" s="34"/>
      <c r="K81" s="34"/>
    </row>
    <row r="82" spans="2:23">
      <c r="B82" s="65" t="s">
        <v>149</v>
      </c>
      <c r="C82" s="66" t="s">
        <v>77</v>
      </c>
      <c r="D82" s="66"/>
      <c r="E82" s="67"/>
      <c r="F82" s="66"/>
      <c r="G82" s="34"/>
      <c r="H82" s="34"/>
      <c r="J82" s="37"/>
      <c r="K82" s="34"/>
    </row>
    <row r="83" spans="2:23" ht="76.5">
      <c r="B83" s="68" t="s">
        <v>150</v>
      </c>
      <c r="C83" s="69" t="s">
        <v>306</v>
      </c>
      <c r="D83" s="69" t="s">
        <v>308</v>
      </c>
      <c r="E83" s="70" t="s">
        <v>309</v>
      </c>
      <c r="F83" s="69" t="s">
        <v>310</v>
      </c>
      <c r="G83" s="34"/>
      <c r="H83" s="34"/>
      <c r="J83" s="37"/>
      <c r="K83" s="34"/>
    </row>
    <row r="84" spans="2:23" ht="25.5">
      <c r="B84" s="68" t="s">
        <v>151</v>
      </c>
      <c r="C84" s="69" t="s">
        <v>307</v>
      </c>
      <c r="D84" s="69"/>
      <c r="E84" s="70"/>
      <c r="F84" s="69"/>
      <c r="G84" s="34"/>
      <c r="H84" s="34"/>
      <c r="I84" s="37"/>
      <c r="J84" s="34"/>
      <c r="K84" s="34"/>
    </row>
    <row r="85" spans="2:23" ht="76.5">
      <c r="B85" s="68" t="s">
        <v>152</v>
      </c>
      <c r="C85" s="69" t="s">
        <v>306</v>
      </c>
      <c r="D85" s="69" t="s">
        <v>308</v>
      </c>
      <c r="E85" s="70" t="s">
        <v>311</v>
      </c>
      <c r="F85" s="69" t="s">
        <v>312</v>
      </c>
      <c r="G85" s="34"/>
      <c r="H85" s="34"/>
      <c r="I85" s="37"/>
      <c r="J85" s="34"/>
      <c r="K85" s="34"/>
    </row>
    <row r="86" spans="2:23" ht="26.25" thickBot="1">
      <c r="B86" s="71" t="s">
        <v>153</v>
      </c>
      <c r="C86" s="72" t="s">
        <v>307</v>
      </c>
      <c r="D86" s="72"/>
      <c r="E86" s="73"/>
      <c r="F86" s="72"/>
      <c r="G86" s="34"/>
      <c r="H86" s="34"/>
      <c r="I86" s="37"/>
      <c r="J86" s="34"/>
      <c r="K86" s="34"/>
    </row>
    <row r="87" spans="2:23" ht="15.75" thickBot="1">
      <c r="B87" s="59"/>
      <c r="C87" s="10"/>
      <c r="D87" s="34"/>
      <c r="E87" s="34"/>
      <c r="F87" s="34"/>
      <c r="G87" s="34"/>
      <c r="H87" s="34"/>
      <c r="I87" s="37"/>
      <c r="J87" s="34"/>
      <c r="K87" s="34"/>
    </row>
    <row r="88" spans="2:23" ht="15.75" thickBot="1">
      <c r="B88" s="216" t="s">
        <v>43</v>
      </c>
      <c r="C88" s="234"/>
      <c r="D88" s="234"/>
      <c r="E88" s="235"/>
      <c r="F88" s="34"/>
      <c r="G88" s="34"/>
      <c r="H88" s="34"/>
      <c r="I88" s="34"/>
      <c r="J88" s="34"/>
      <c r="K88" s="34"/>
    </row>
    <row r="89" spans="2:23" ht="15.75" thickBot="1">
      <c r="B89" s="265" t="s">
        <v>154</v>
      </c>
      <c r="C89" s="266"/>
      <c r="D89" s="266"/>
      <c r="E89" s="267"/>
      <c r="F89" s="37"/>
      <c r="G89" s="34"/>
      <c r="H89" s="34"/>
      <c r="I89" s="34"/>
      <c r="J89" s="34"/>
      <c r="K89" s="34"/>
    </row>
    <row r="90" spans="2:23" ht="51.75" thickBot="1">
      <c r="B90" s="24" t="s">
        <v>155</v>
      </c>
      <c r="C90" s="25" t="s">
        <v>156</v>
      </c>
      <c r="D90" s="25" t="s">
        <v>228</v>
      </c>
      <c r="E90" s="26" t="s">
        <v>157</v>
      </c>
      <c r="F90" s="27" t="s">
        <v>158</v>
      </c>
      <c r="G90" s="27" t="s">
        <v>41</v>
      </c>
      <c r="H90" s="34"/>
      <c r="I90" s="34"/>
      <c r="J90" s="34"/>
      <c r="K90" s="34"/>
    </row>
    <row r="91" spans="2:23" ht="15.75" thickBot="1">
      <c r="B91" s="74" t="s">
        <v>159</v>
      </c>
      <c r="C91" s="75" t="s">
        <v>313</v>
      </c>
      <c r="D91" s="75"/>
      <c r="E91" s="49" t="s">
        <v>44</v>
      </c>
      <c r="F91" s="49" t="s">
        <v>44</v>
      </c>
      <c r="G91" s="49" t="s">
        <v>44</v>
      </c>
      <c r="H91" s="34"/>
      <c r="I91" s="34"/>
      <c r="J91" s="34"/>
      <c r="K91" s="34"/>
    </row>
    <row r="92" spans="2:23" ht="15.75" thickBot="1">
      <c r="B92" s="74" t="s">
        <v>45</v>
      </c>
      <c r="C92" s="76" t="s">
        <v>313</v>
      </c>
      <c r="D92" s="76"/>
      <c r="E92" s="76"/>
      <c r="F92" s="76"/>
      <c r="G92" s="76"/>
      <c r="H92" s="34"/>
      <c r="I92" s="34"/>
      <c r="J92" s="34"/>
      <c r="K92" s="34"/>
    </row>
    <row r="93" spans="2:23" ht="15.75" thickBot="1">
      <c r="B93" s="74" t="s">
        <v>160</v>
      </c>
      <c r="C93" s="75" t="s">
        <v>313</v>
      </c>
      <c r="D93" s="75"/>
      <c r="E93" s="49"/>
      <c r="F93" s="49"/>
      <c r="G93" s="49"/>
      <c r="H93" s="34"/>
      <c r="I93" s="34"/>
      <c r="N93" s="233" t="s">
        <v>23</v>
      </c>
      <c r="O93" s="233"/>
      <c r="P93" s="233"/>
      <c r="Q93" s="34"/>
      <c r="R93" s="34"/>
      <c r="S93" s="34"/>
      <c r="T93" s="34"/>
      <c r="U93" s="37"/>
      <c r="V93" s="34"/>
      <c r="W93" s="34"/>
    </row>
    <row r="94" spans="2:23" ht="15.75" thickBot="1">
      <c r="B94" s="74" t="s">
        <v>161</v>
      </c>
      <c r="C94" s="76" t="s">
        <v>313</v>
      </c>
      <c r="D94" s="76"/>
      <c r="E94" s="76"/>
      <c r="F94" s="76"/>
      <c r="G94" s="76"/>
      <c r="H94" s="34"/>
      <c r="I94" s="34"/>
      <c r="N94" s="226" t="s">
        <v>24</v>
      </c>
      <c r="O94" s="226"/>
      <c r="P94" s="34"/>
      <c r="Q94" s="34"/>
      <c r="R94" s="34"/>
      <c r="S94" s="34"/>
      <c r="T94" s="34"/>
      <c r="U94" s="37"/>
      <c r="V94" s="34"/>
      <c r="W94" s="34"/>
    </row>
    <row r="95" spans="2:23" ht="12.75" customHeight="1" thickBot="1">
      <c r="B95" s="74" t="s">
        <v>162</v>
      </c>
      <c r="C95" s="75" t="s">
        <v>313</v>
      </c>
      <c r="D95" s="75"/>
      <c r="E95" s="49"/>
      <c r="F95" s="49"/>
      <c r="G95" s="49"/>
      <c r="H95" s="34"/>
      <c r="I95" s="34"/>
      <c r="N95" s="11" t="s">
        <v>25</v>
      </c>
      <c r="O95" s="11" t="s">
        <v>26</v>
      </c>
      <c r="P95" s="77"/>
      <c r="Q95" s="78"/>
      <c r="R95" s="78" t="s">
        <v>27</v>
      </c>
      <c r="S95" s="77"/>
      <c r="T95" s="34"/>
      <c r="U95" s="37"/>
      <c r="V95" s="34"/>
      <c r="W95" s="34"/>
    </row>
    <row r="96" spans="2:23" ht="77.25" thickBot="1">
      <c r="B96" s="74" t="s">
        <v>46</v>
      </c>
      <c r="C96" s="162" t="s">
        <v>234</v>
      </c>
      <c r="D96" s="162">
        <v>0</v>
      </c>
      <c r="E96" s="162" t="s">
        <v>314</v>
      </c>
      <c r="F96" s="162" t="s">
        <v>340</v>
      </c>
      <c r="G96" s="187" t="s">
        <v>339</v>
      </c>
      <c r="H96" s="34"/>
      <c r="I96" s="34"/>
      <c r="N96" s="79"/>
      <c r="O96" s="80"/>
      <c r="P96" s="77"/>
      <c r="Q96" s="78"/>
      <c r="R96" s="78"/>
      <c r="S96" s="77"/>
      <c r="T96" s="34"/>
      <c r="U96" s="37"/>
      <c r="V96" s="34"/>
      <c r="W96" s="34"/>
    </row>
    <row r="97" spans="2:23" ht="15.75" thickBot="1">
      <c r="B97" s="81" t="s">
        <v>47</v>
      </c>
      <c r="C97" s="75" t="s">
        <v>313</v>
      </c>
      <c r="D97" s="75"/>
      <c r="E97" s="49"/>
      <c r="F97" s="49"/>
      <c r="G97" s="49"/>
      <c r="H97" s="34"/>
      <c r="I97" s="34"/>
      <c r="N97" s="82"/>
      <c r="O97" s="83"/>
      <c r="P97" s="77"/>
      <c r="Q97" s="78"/>
      <c r="R97" s="78"/>
      <c r="S97" s="77"/>
      <c r="T97" s="34"/>
      <c r="U97" s="37"/>
      <c r="V97" s="34"/>
      <c r="W97" s="34"/>
    </row>
    <row r="98" spans="2:23" ht="15.75" thickBot="1">
      <c r="B98" s="84"/>
      <c r="C98" s="84"/>
      <c r="D98" s="34"/>
      <c r="E98" s="34"/>
      <c r="F98" s="34"/>
      <c r="G98" s="34"/>
      <c r="H98" s="34"/>
      <c r="I98" s="34"/>
      <c r="N98" s="84"/>
      <c r="O98" s="84"/>
      <c r="P98" s="77"/>
      <c r="Q98" s="77"/>
      <c r="R98" s="77"/>
      <c r="S98" s="77"/>
      <c r="T98" s="34"/>
      <c r="U98" s="37"/>
      <c r="V98" s="34"/>
      <c r="W98" s="34"/>
    </row>
    <row r="99" spans="2:23" ht="15.75" thickBot="1">
      <c r="B99" s="268" t="s">
        <v>163</v>
      </c>
      <c r="C99" s="269"/>
      <c r="D99" s="269"/>
      <c r="E99" s="217"/>
      <c r="F99" s="34"/>
      <c r="G99" s="34"/>
      <c r="H99" s="34"/>
      <c r="I99" s="34"/>
      <c r="N99" s="84"/>
      <c r="O99" s="84"/>
      <c r="P99" s="34"/>
      <c r="Q99" s="34"/>
      <c r="R99" s="34"/>
      <c r="S99" s="34"/>
      <c r="T99" s="34"/>
      <c r="U99" s="37"/>
      <c r="V99" s="34"/>
      <c r="W99" s="34"/>
    </row>
    <row r="100" spans="2:23">
      <c r="B100" s="270" t="s">
        <v>164</v>
      </c>
      <c r="C100" s="271"/>
      <c r="D100" s="271"/>
      <c r="E100" s="272"/>
      <c r="F100" s="37"/>
      <c r="G100" s="34"/>
      <c r="H100" s="34"/>
      <c r="I100" s="34"/>
      <c r="N100" s="227" t="s">
        <v>28</v>
      </c>
      <c r="O100" s="228"/>
      <c r="P100" s="228"/>
      <c r="Q100" s="228"/>
      <c r="R100" s="228"/>
      <c r="S100" s="229"/>
      <c r="T100" s="34"/>
      <c r="U100" s="37"/>
      <c r="V100" s="34"/>
      <c r="W100" s="34"/>
    </row>
    <row r="101" spans="2:23" ht="77.25" thickBot="1">
      <c r="B101" s="85" t="s">
        <v>165</v>
      </c>
      <c r="C101" s="86" t="s">
        <v>166</v>
      </c>
      <c r="D101" s="86" t="s">
        <v>167</v>
      </c>
      <c r="E101" s="86" t="s">
        <v>168</v>
      </c>
      <c r="F101" s="86" t="s">
        <v>169</v>
      </c>
      <c r="G101" s="29" t="s">
        <v>170</v>
      </c>
      <c r="H101" s="28" t="s">
        <v>171</v>
      </c>
      <c r="I101" s="28" t="s">
        <v>172</v>
      </c>
      <c r="N101" s="87" t="s">
        <v>29</v>
      </c>
      <c r="O101" s="88" t="s">
        <v>30</v>
      </c>
      <c r="P101" s="88" t="s">
        <v>31</v>
      </c>
      <c r="Q101" s="88" t="s">
        <v>32</v>
      </c>
      <c r="R101" s="88" t="s">
        <v>33</v>
      </c>
      <c r="S101" s="89" t="s">
        <v>34</v>
      </c>
      <c r="T101" s="90" t="s">
        <v>35</v>
      </c>
      <c r="U101" s="37"/>
      <c r="V101" s="34"/>
      <c r="W101" s="34"/>
    </row>
    <row r="102" spans="2:23" ht="204.75" customHeight="1" thickBot="1">
      <c r="B102" s="74" t="s">
        <v>173</v>
      </c>
      <c r="C102" s="75" t="s">
        <v>234</v>
      </c>
      <c r="D102" s="75" t="s">
        <v>174</v>
      </c>
      <c r="E102" s="75" t="s">
        <v>234</v>
      </c>
      <c r="F102" s="49" t="s">
        <v>175</v>
      </c>
      <c r="G102" s="91" t="s">
        <v>176</v>
      </c>
      <c r="H102" s="49" t="s">
        <v>44</v>
      </c>
      <c r="I102" s="49"/>
      <c r="N102" s="92" t="s">
        <v>36</v>
      </c>
      <c r="O102" s="79"/>
      <c r="Q102" s="79" t="s">
        <v>335</v>
      </c>
      <c r="R102" s="79" t="s">
        <v>324</v>
      </c>
      <c r="S102" s="80" t="s">
        <v>234</v>
      </c>
      <c r="T102" s="93"/>
      <c r="U102" s="37"/>
      <c r="V102" s="34"/>
      <c r="W102" s="34"/>
    </row>
    <row r="103" spans="2:23" ht="27" customHeight="1" thickBot="1">
      <c r="B103" s="84"/>
      <c r="C103" s="84"/>
      <c r="D103" s="34"/>
      <c r="E103" s="34"/>
      <c r="F103" s="34"/>
      <c r="G103" s="34"/>
      <c r="H103" s="34"/>
      <c r="I103" s="34"/>
      <c r="N103" s="94" t="s">
        <v>37</v>
      </c>
      <c r="O103" s="82"/>
      <c r="P103" s="176" t="s">
        <v>325</v>
      </c>
      <c r="Q103" s="82" t="s">
        <v>337</v>
      </c>
      <c r="R103" s="82"/>
      <c r="S103" s="83"/>
      <c r="T103" s="95"/>
      <c r="U103" s="37"/>
      <c r="V103" s="34"/>
      <c r="W103" s="34"/>
    </row>
    <row r="104" spans="2:23" ht="21" customHeight="1" thickBot="1">
      <c r="B104" s="268" t="s">
        <v>48</v>
      </c>
      <c r="C104" s="269"/>
      <c r="D104" s="269"/>
      <c r="E104" s="217"/>
      <c r="F104" s="34"/>
      <c r="G104" s="34"/>
      <c r="H104" s="34"/>
      <c r="I104" s="34"/>
      <c r="N104" s="94" t="s">
        <v>38</v>
      </c>
      <c r="O104" s="79"/>
      <c r="P104" s="80"/>
      <c r="Q104" s="35" t="s">
        <v>336</v>
      </c>
      <c r="R104" s="79"/>
      <c r="S104" s="80"/>
      <c r="T104" s="96"/>
      <c r="U104" s="37"/>
      <c r="V104" s="34"/>
      <c r="W104" s="34"/>
    </row>
    <row r="105" spans="2:23" ht="28.5" customHeight="1" thickBot="1">
      <c r="B105" s="230" t="s">
        <v>49</v>
      </c>
      <c r="C105" s="231"/>
      <c r="D105" s="231"/>
      <c r="E105" s="232"/>
      <c r="F105" s="34"/>
      <c r="G105" s="34"/>
      <c r="H105" s="34"/>
      <c r="I105" s="34"/>
      <c r="N105" s="94" t="s">
        <v>39</v>
      </c>
      <c r="O105" s="82"/>
      <c r="P105" s="83"/>
      <c r="Q105" s="82" t="s">
        <v>338</v>
      </c>
      <c r="R105" s="82"/>
      <c r="S105" s="83"/>
      <c r="T105" s="95"/>
      <c r="U105" s="37"/>
      <c r="V105" s="34"/>
      <c r="W105" s="34"/>
    </row>
    <row r="106" spans="2:23" ht="54.75" customHeight="1" thickBot="1">
      <c r="B106" s="24" t="s">
        <v>50</v>
      </c>
      <c r="C106" s="25" t="s">
        <v>3</v>
      </c>
      <c r="D106" s="25" t="s">
        <v>51</v>
      </c>
      <c r="E106" s="26" t="s">
        <v>41</v>
      </c>
      <c r="F106" s="34"/>
      <c r="G106" s="34"/>
      <c r="H106" s="34"/>
      <c r="I106" s="34"/>
      <c r="N106" s="97" t="s">
        <v>40</v>
      </c>
      <c r="O106" s="79"/>
      <c r="P106" s="80"/>
      <c r="Q106" s="82"/>
      <c r="R106" s="79"/>
      <c r="S106" s="80"/>
      <c r="T106" s="96"/>
      <c r="U106" s="37"/>
      <c r="V106" s="34"/>
      <c r="W106" s="34"/>
    </row>
    <row r="107" spans="2:23" ht="12.75" customHeight="1" thickBot="1">
      <c r="B107" s="98" t="s">
        <v>52</v>
      </c>
      <c r="C107" s="75" t="s">
        <v>313</v>
      </c>
      <c r="D107" s="75"/>
      <c r="E107" s="49" t="s">
        <v>44</v>
      </c>
      <c r="F107" s="34"/>
      <c r="G107" s="34"/>
      <c r="H107" s="34"/>
      <c r="I107" s="34"/>
      <c r="J107" s="34"/>
      <c r="K107" s="34"/>
    </row>
    <row r="108" spans="2:23" ht="15.75" thickBot="1">
      <c r="B108" s="99" t="s">
        <v>53</v>
      </c>
      <c r="C108" s="76" t="s">
        <v>313</v>
      </c>
      <c r="D108" s="76">
        <v>0</v>
      </c>
      <c r="E108" s="76"/>
      <c r="F108" s="34"/>
      <c r="G108" s="34"/>
      <c r="H108" s="34"/>
      <c r="I108" s="34"/>
      <c r="J108" s="34"/>
      <c r="K108" s="34"/>
    </row>
    <row r="109" spans="2:23" ht="15" customHeight="1" thickBot="1">
      <c r="B109" s="99" t="s">
        <v>54</v>
      </c>
      <c r="C109" s="163" t="s">
        <v>234</v>
      </c>
      <c r="D109" s="163">
        <v>4</v>
      </c>
      <c r="E109" s="187" t="s">
        <v>341</v>
      </c>
      <c r="F109" s="34"/>
      <c r="G109" s="34"/>
      <c r="H109" s="34"/>
      <c r="I109" s="34"/>
      <c r="J109" s="34"/>
      <c r="K109" s="34"/>
    </row>
    <row r="110" spans="2:23" ht="15.75" thickBot="1">
      <c r="B110" s="99" t="s">
        <v>55</v>
      </c>
      <c r="C110" s="76"/>
      <c r="D110" s="76"/>
      <c r="E110" s="76"/>
      <c r="F110" s="34"/>
      <c r="G110" s="34"/>
      <c r="H110" s="34"/>
      <c r="I110" s="34"/>
      <c r="J110" s="34"/>
      <c r="K110" s="34"/>
    </row>
    <row r="111" spans="2:23" ht="15.75" thickBot="1">
      <c r="B111" s="100" t="s">
        <v>47</v>
      </c>
      <c r="C111" s="75"/>
      <c r="D111" s="75"/>
      <c r="E111" s="49"/>
      <c r="F111" s="34"/>
      <c r="G111" s="34"/>
      <c r="H111" s="34"/>
      <c r="I111" s="34"/>
      <c r="J111" s="34"/>
      <c r="K111" s="34"/>
    </row>
    <row r="112" spans="2:23" ht="39" thickBot="1">
      <c r="B112" s="101" t="s">
        <v>42</v>
      </c>
      <c r="C112" s="82"/>
      <c r="D112" s="83"/>
      <c r="E112" s="82"/>
      <c r="F112" s="34"/>
      <c r="G112" s="34"/>
      <c r="H112" s="34"/>
      <c r="I112" s="37"/>
      <c r="J112" s="34"/>
      <c r="K112" s="34"/>
    </row>
    <row r="113" spans="2:11" ht="15.75" thickBot="1">
      <c r="B113" s="225"/>
      <c r="C113" s="225"/>
      <c r="D113" s="225"/>
      <c r="E113" s="225"/>
      <c r="F113" s="34"/>
      <c r="G113" s="34"/>
      <c r="H113" s="34"/>
      <c r="I113" s="37"/>
      <c r="J113" s="34"/>
      <c r="K113" s="34"/>
    </row>
    <row r="114" spans="2:11" ht="15.75" thickBot="1">
      <c r="B114" s="236" t="s">
        <v>56</v>
      </c>
      <c r="C114" s="237"/>
      <c r="D114" s="237"/>
      <c r="E114" s="237"/>
      <c r="F114" s="237"/>
      <c r="G114" s="238"/>
      <c r="H114" s="34"/>
      <c r="I114" s="37"/>
      <c r="J114" s="34"/>
      <c r="K114" s="34"/>
    </row>
    <row r="115" spans="2:11" ht="39" thickBot="1">
      <c r="B115" s="102" t="s">
        <v>57</v>
      </c>
      <c r="C115" s="103" t="s">
        <v>58</v>
      </c>
      <c r="D115" s="103" t="s">
        <v>59</v>
      </c>
      <c r="E115" s="103" t="s">
        <v>60</v>
      </c>
      <c r="F115" s="103" t="s">
        <v>41</v>
      </c>
      <c r="G115" s="103" t="s">
        <v>27</v>
      </c>
      <c r="H115" s="34"/>
      <c r="I115" s="37"/>
      <c r="J115" s="34"/>
      <c r="K115" s="34"/>
    </row>
    <row r="116" spans="2:11" ht="114.75" customHeight="1" thickBot="1">
      <c r="B116" s="273" t="s">
        <v>177</v>
      </c>
      <c r="C116" s="104" t="s">
        <v>230</v>
      </c>
      <c r="D116" s="75" t="s">
        <v>234</v>
      </c>
      <c r="E116" s="91"/>
      <c r="F116" s="179" t="s">
        <v>345</v>
      </c>
      <c r="G116" s="49"/>
      <c r="H116" s="34"/>
      <c r="I116" s="37"/>
      <c r="J116" s="34"/>
      <c r="K116" s="34"/>
    </row>
    <row r="117" spans="2:11" ht="90.75" thickBot="1">
      <c r="B117" s="274"/>
      <c r="C117" s="105" t="s">
        <v>178</v>
      </c>
      <c r="D117" s="76" t="s">
        <v>342</v>
      </c>
      <c r="E117" s="76" t="s">
        <v>348</v>
      </c>
      <c r="F117" s="177" t="s">
        <v>344</v>
      </c>
      <c r="G117" s="76" t="s">
        <v>343</v>
      </c>
      <c r="H117" s="34"/>
      <c r="I117" s="37"/>
      <c r="J117" s="34"/>
      <c r="K117" s="34"/>
    </row>
    <row r="118" spans="2:11" ht="77.25" thickBot="1">
      <c r="B118" s="274"/>
      <c r="C118" s="106" t="s">
        <v>179</v>
      </c>
      <c r="D118" s="107" t="s">
        <v>234</v>
      </c>
      <c r="E118" s="107" t="s">
        <v>347</v>
      </c>
      <c r="F118" s="179" t="s">
        <v>346</v>
      </c>
      <c r="G118" s="108"/>
      <c r="H118" s="34"/>
      <c r="I118" s="37"/>
      <c r="J118" s="34"/>
      <c r="K118" s="34"/>
    </row>
    <row r="119" spans="2:11" s="146" customFormat="1" ht="60.75" thickBot="1">
      <c r="B119" s="273" t="s">
        <v>180</v>
      </c>
      <c r="C119" s="201" t="s">
        <v>181</v>
      </c>
      <c r="E119" s="202" t="s">
        <v>350</v>
      </c>
      <c r="F119" s="203" t="s">
        <v>357</v>
      </c>
      <c r="G119" s="204"/>
      <c r="H119" s="205"/>
      <c r="I119" s="59"/>
      <c r="J119" s="205"/>
      <c r="K119" s="205"/>
    </row>
    <row r="120" spans="2:11" s="146" customFormat="1" ht="77.25" customHeight="1" thickBot="1">
      <c r="B120" s="274"/>
      <c r="C120" s="201" t="s">
        <v>182</v>
      </c>
      <c r="E120" s="202" t="s">
        <v>351</v>
      </c>
      <c r="F120" s="203" t="s">
        <v>349</v>
      </c>
      <c r="G120" s="204"/>
      <c r="H120" s="205"/>
      <c r="I120" s="59"/>
      <c r="J120" s="205"/>
      <c r="K120" s="205"/>
    </row>
    <row r="121" spans="2:11" s="146" customFormat="1" ht="39" thickBot="1">
      <c r="B121" s="274"/>
      <c r="C121" s="206" t="s">
        <v>183</v>
      </c>
      <c r="E121" s="162" t="s">
        <v>352</v>
      </c>
      <c r="F121" s="207" t="s">
        <v>374</v>
      </c>
      <c r="G121" s="162"/>
      <c r="H121" s="205"/>
      <c r="I121" s="59"/>
      <c r="J121" s="205"/>
      <c r="K121" s="205"/>
    </row>
    <row r="122" spans="2:11" s="146" customFormat="1" ht="53.25" customHeight="1" thickBot="1">
      <c r="B122" s="274"/>
      <c r="C122" s="201" t="s">
        <v>184</v>
      </c>
      <c r="D122" s="202"/>
      <c r="E122" s="202" t="s">
        <v>353</v>
      </c>
      <c r="F122" s="208" t="s">
        <v>354</v>
      </c>
      <c r="G122" s="204"/>
      <c r="H122" s="205"/>
      <c r="I122" s="59"/>
      <c r="J122" s="205"/>
      <c r="K122" s="205"/>
    </row>
    <row r="123" spans="2:11" s="146" customFormat="1" ht="64.5" thickBot="1">
      <c r="B123" s="278"/>
      <c r="C123" s="206" t="s">
        <v>185</v>
      </c>
      <c r="D123" s="162"/>
      <c r="E123" s="202" t="s">
        <v>363</v>
      </c>
      <c r="F123" s="209" t="s">
        <v>355</v>
      </c>
      <c r="G123" s="162"/>
      <c r="H123" s="205"/>
      <c r="I123" s="59"/>
      <c r="J123" s="205"/>
      <c r="K123" s="205"/>
    </row>
    <row r="124" spans="2:11" ht="60.75" thickBot="1">
      <c r="B124" s="279" t="s">
        <v>186</v>
      </c>
      <c r="C124" s="190" t="s">
        <v>187</v>
      </c>
      <c r="D124" s="191"/>
      <c r="E124" s="191" t="s">
        <v>356</v>
      </c>
      <c r="F124" s="192" t="s">
        <v>357</v>
      </c>
      <c r="G124" s="193"/>
      <c r="H124" s="34"/>
      <c r="I124" s="37"/>
      <c r="J124" s="34"/>
      <c r="K124" s="34"/>
    </row>
    <row r="125" spans="2:11" ht="51.75" thickBot="1">
      <c r="B125" s="274"/>
      <c r="C125" s="190" t="s">
        <v>188</v>
      </c>
      <c r="D125" s="191"/>
      <c r="E125" s="191" t="s">
        <v>358</v>
      </c>
      <c r="F125" s="192" t="s">
        <v>375</v>
      </c>
      <c r="G125" s="193"/>
      <c r="H125" s="34"/>
      <c r="I125" s="37"/>
      <c r="J125" s="34"/>
      <c r="K125" s="34"/>
    </row>
    <row r="126" spans="2:11" ht="39" thickBot="1">
      <c r="B126" s="274"/>
      <c r="C126" s="194" t="s">
        <v>189</v>
      </c>
      <c r="D126" s="195"/>
      <c r="E126" s="195" t="s">
        <v>376</v>
      </c>
      <c r="F126" s="195" t="s">
        <v>190</v>
      </c>
      <c r="G126" s="195"/>
      <c r="H126" s="34"/>
      <c r="I126" s="37"/>
      <c r="J126" s="34"/>
      <c r="K126" s="34"/>
    </row>
    <row r="127" spans="2:11" ht="51.75" thickBot="1">
      <c r="B127" s="274"/>
      <c r="C127" s="194" t="s">
        <v>191</v>
      </c>
      <c r="D127" s="195"/>
      <c r="E127" s="196" t="s">
        <v>368</v>
      </c>
      <c r="F127" s="195"/>
      <c r="G127" s="195"/>
      <c r="H127" s="34"/>
      <c r="I127" s="37"/>
      <c r="J127" s="34"/>
      <c r="K127" s="34"/>
    </row>
    <row r="128" spans="2:11" ht="51.75" thickBot="1">
      <c r="B128" s="274"/>
      <c r="C128" s="190" t="s">
        <v>192</v>
      </c>
      <c r="D128" s="191" t="s">
        <v>359</v>
      </c>
      <c r="E128" s="191" t="s">
        <v>377</v>
      </c>
      <c r="F128" s="197" t="s">
        <v>362</v>
      </c>
      <c r="G128" s="193"/>
      <c r="H128" s="34"/>
      <c r="I128" s="37"/>
      <c r="J128" s="34"/>
      <c r="K128" s="34"/>
    </row>
    <row r="129" spans="2:13" ht="45.75" thickBot="1">
      <c r="B129" s="274"/>
      <c r="C129" s="190" t="s">
        <v>193</v>
      </c>
      <c r="D129" s="191"/>
      <c r="E129" s="191" t="s">
        <v>360</v>
      </c>
      <c r="F129" s="192" t="s">
        <v>361</v>
      </c>
      <c r="G129" s="193"/>
      <c r="H129" s="34"/>
      <c r="I129" s="37"/>
      <c r="J129" s="34"/>
      <c r="K129" s="34"/>
    </row>
    <row r="130" spans="2:13" ht="77.25" thickBot="1">
      <c r="B130" s="274"/>
      <c r="C130" s="190" t="s">
        <v>194</v>
      </c>
      <c r="D130" s="191"/>
      <c r="E130" s="198" t="s">
        <v>369</v>
      </c>
      <c r="F130" s="191"/>
      <c r="G130" s="193"/>
      <c r="H130" s="34"/>
      <c r="I130" s="37"/>
      <c r="J130" s="34"/>
      <c r="K130" s="34"/>
    </row>
    <row r="131" spans="2:13" ht="45.75" thickBot="1">
      <c r="B131" s="274"/>
      <c r="C131" s="190" t="s">
        <v>195</v>
      </c>
      <c r="D131" s="191"/>
      <c r="E131" s="199" t="s">
        <v>364</v>
      </c>
      <c r="F131" s="192" t="s">
        <v>370</v>
      </c>
      <c r="G131" s="193"/>
      <c r="H131" s="34"/>
      <c r="I131" s="37"/>
      <c r="J131" s="34"/>
      <c r="K131" s="34"/>
    </row>
    <row r="132" spans="2:13" ht="51.75" thickBot="1">
      <c r="B132" s="274"/>
      <c r="C132" s="105" t="s">
        <v>196</v>
      </c>
      <c r="D132" s="91"/>
      <c r="E132" s="91" t="s">
        <v>365</v>
      </c>
      <c r="F132" s="179" t="s">
        <v>371</v>
      </c>
      <c r="G132" s="110"/>
      <c r="H132" s="34"/>
      <c r="I132" s="37"/>
      <c r="J132" s="34"/>
      <c r="K132" s="34"/>
    </row>
    <row r="133" spans="2:13" ht="45.75" thickBot="1">
      <c r="B133" s="273" t="s">
        <v>197</v>
      </c>
      <c r="C133" s="109" t="s">
        <v>198</v>
      </c>
      <c r="D133" s="91"/>
      <c r="E133" s="91" t="s">
        <v>366</v>
      </c>
      <c r="F133" s="188" t="s">
        <v>373</v>
      </c>
      <c r="G133" s="110"/>
      <c r="H133" s="34"/>
      <c r="I133" s="37"/>
      <c r="J133" s="34"/>
      <c r="K133" s="34"/>
    </row>
    <row r="134" spans="2:13" ht="66.75" customHeight="1" thickBot="1">
      <c r="B134" s="275"/>
      <c r="C134" s="109" t="s">
        <v>199</v>
      </c>
      <c r="D134" s="91"/>
      <c r="E134" s="189" t="s">
        <v>367</v>
      </c>
      <c r="F134" s="188" t="s">
        <v>372</v>
      </c>
      <c r="G134" s="110"/>
      <c r="H134" s="34"/>
      <c r="I134" s="37"/>
      <c r="J134" s="34"/>
      <c r="K134" s="34"/>
    </row>
    <row r="135" spans="2:13" ht="15.75" thickBot="1">
      <c r="B135" s="34"/>
      <c r="C135" s="34"/>
      <c r="D135" s="34"/>
      <c r="E135" s="34"/>
      <c r="F135" s="13"/>
      <c r="G135" s="37"/>
      <c r="H135" s="34"/>
      <c r="I135" s="37"/>
      <c r="J135" s="34"/>
      <c r="K135" s="34"/>
    </row>
    <row r="136" spans="2:13" ht="30.75" customHeight="1" thickBot="1">
      <c r="B136" s="240" t="s">
        <v>200</v>
      </c>
      <c r="C136" s="241"/>
      <c r="D136" s="241"/>
      <c r="E136" s="242"/>
      <c r="H136" s="111"/>
      <c r="I136" s="34"/>
      <c r="K136" s="37"/>
      <c r="L136" s="34"/>
      <c r="M136" s="34"/>
    </row>
    <row r="137" spans="2:13" ht="63.75" customHeight="1" thickBot="1">
      <c r="B137" s="112" t="s">
        <v>213</v>
      </c>
      <c r="C137" s="112" t="s">
        <v>201</v>
      </c>
      <c r="D137" s="113" t="s">
        <v>202</v>
      </c>
      <c r="E137" s="113" t="s">
        <v>203</v>
      </c>
      <c r="H137" s="113" t="s">
        <v>41</v>
      </c>
      <c r="I137" s="34"/>
      <c r="K137" s="37"/>
      <c r="L137" s="34"/>
      <c r="M137" s="34"/>
    </row>
    <row r="138" spans="2:13" ht="15.75" thickBot="1">
      <c r="B138" s="200">
        <v>44372</v>
      </c>
      <c r="C138" s="76">
        <v>70</v>
      </c>
      <c r="D138" s="76">
        <v>0</v>
      </c>
      <c r="E138" s="76" t="s">
        <v>378</v>
      </c>
      <c r="H138" s="76"/>
      <c r="I138" s="34"/>
      <c r="K138" s="37"/>
      <c r="L138" s="34"/>
      <c r="M138" s="34"/>
    </row>
    <row r="139" spans="2:13" ht="15.75" thickBot="1">
      <c r="H139" s="34"/>
      <c r="I139" s="34"/>
      <c r="K139" s="37"/>
      <c r="L139" s="34"/>
      <c r="M139" s="34"/>
    </row>
    <row r="140" spans="2:13" ht="27.75" customHeight="1" thickBot="1">
      <c r="B140" s="259" t="s">
        <v>204</v>
      </c>
      <c r="C140" s="260"/>
      <c r="D140" s="261"/>
      <c r="E140" s="61"/>
      <c r="F140" s="61"/>
      <c r="G140" s="61"/>
      <c r="H140" s="34"/>
      <c r="I140" s="34"/>
      <c r="K140" s="37"/>
      <c r="L140" s="34"/>
      <c r="M140" s="34"/>
    </row>
    <row r="141" spans="2:13" ht="50.25" customHeight="1" thickBot="1">
      <c r="B141" s="23" t="s">
        <v>214</v>
      </c>
      <c r="C141" s="23" t="s">
        <v>205</v>
      </c>
      <c r="D141" s="23" t="s">
        <v>206</v>
      </c>
      <c r="E141" s="61"/>
      <c r="F141" s="61"/>
      <c r="G141" s="61"/>
      <c r="H141" s="34"/>
      <c r="I141" s="34"/>
      <c r="K141" s="37"/>
      <c r="L141" s="34"/>
      <c r="M141" s="34"/>
    </row>
    <row r="142" spans="2:13" ht="50.25" customHeight="1" thickBot="1">
      <c r="B142" s="18" t="s">
        <v>207</v>
      </c>
      <c r="C142" s="114"/>
      <c r="D142" s="114" t="s">
        <v>208</v>
      </c>
      <c r="E142" s="61"/>
      <c r="F142" s="61"/>
      <c r="G142" s="61"/>
      <c r="H142" s="34"/>
      <c r="I142" s="34"/>
      <c r="K142" s="37"/>
      <c r="L142" s="34"/>
      <c r="M142" s="34"/>
    </row>
    <row r="143" spans="2:13" ht="15.75" thickBot="1">
      <c r="B143" s="115"/>
      <c r="C143" s="13"/>
      <c r="D143" s="13"/>
      <c r="E143" s="13"/>
      <c r="F143" s="13"/>
      <c r="G143" s="37"/>
      <c r="H143" s="37"/>
      <c r="I143" s="37"/>
      <c r="K143" s="37"/>
      <c r="L143" s="34"/>
      <c r="M143" s="34"/>
    </row>
    <row r="144" spans="2:13" ht="20.25" customHeight="1" thickBot="1">
      <c r="B144" s="240" t="s">
        <v>209</v>
      </c>
      <c r="C144" s="241"/>
      <c r="D144" s="241"/>
      <c r="E144" s="242"/>
      <c r="G144" s="13"/>
      <c r="H144" s="13"/>
      <c r="I144" s="34"/>
      <c r="J144" s="34"/>
      <c r="K144" s="37"/>
      <c r="L144" s="34"/>
      <c r="M144" s="34"/>
    </row>
    <row r="145" spans="2:13" ht="63" customHeight="1" thickBot="1">
      <c r="B145" s="87" t="s">
        <v>210</v>
      </c>
      <c r="C145" s="116" t="s">
        <v>211</v>
      </c>
      <c r="D145" s="117" t="s">
        <v>212</v>
      </c>
      <c r="E145" s="102" t="s">
        <v>41</v>
      </c>
      <c r="G145" s="13"/>
      <c r="H145" s="13"/>
      <c r="I145" s="34"/>
      <c r="J145" s="34"/>
      <c r="K145" s="37"/>
      <c r="L145" s="34"/>
      <c r="M145" s="34"/>
    </row>
    <row r="146" spans="2:13" ht="45.75" thickBot="1">
      <c r="B146" s="76" t="s">
        <v>315</v>
      </c>
      <c r="C146" s="76" t="s">
        <v>334</v>
      </c>
      <c r="D146" s="165">
        <v>1</v>
      </c>
      <c r="E146" s="177" t="s">
        <v>327</v>
      </c>
      <c r="G146" s="13"/>
      <c r="H146" s="13"/>
      <c r="I146" s="34"/>
      <c r="J146" s="34"/>
      <c r="K146" s="37"/>
      <c r="L146" s="34"/>
      <c r="M146" s="34"/>
    </row>
    <row r="147" spans="2:13" ht="128.25" thickBot="1">
      <c r="B147" s="91" t="s">
        <v>316</v>
      </c>
      <c r="C147" s="91" t="s">
        <v>317</v>
      </c>
      <c r="D147" s="164">
        <v>1</v>
      </c>
      <c r="E147" s="175" t="s">
        <v>326</v>
      </c>
      <c r="G147" s="13"/>
      <c r="H147" s="13"/>
      <c r="I147" s="34"/>
      <c r="J147" s="34"/>
      <c r="K147" s="37"/>
      <c r="L147" s="34"/>
      <c r="M147" s="34"/>
    </row>
    <row r="148" spans="2:13">
      <c r="B148" s="34"/>
      <c r="C148" s="34"/>
      <c r="D148" s="34"/>
      <c r="E148" s="34"/>
      <c r="F148" s="13"/>
      <c r="G148" s="37"/>
      <c r="H148" s="34"/>
      <c r="I148" s="37"/>
      <c r="J148" s="34"/>
      <c r="K148" s="34"/>
    </row>
    <row r="149" spans="2:13" ht="15.75" thickBot="1">
      <c r="B149" s="248"/>
      <c r="C149" s="249"/>
      <c r="D149" s="249"/>
      <c r="E149" s="249"/>
      <c r="F149" s="249"/>
      <c r="G149" s="249"/>
      <c r="H149" s="37"/>
      <c r="I149" s="37"/>
      <c r="J149" s="34"/>
      <c r="K149" s="34"/>
    </row>
    <row r="150" spans="2:13" ht="15.75" thickBot="1">
      <c r="B150" s="216" t="s">
        <v>61</v>
      </c>
      <c r="C150" s="234"/>
      <c r="D150" s="234"/>
      <c r="E150" s="234"/>
      <c r="F150" s="234"/>
      <c r="G150" s="234"/>
      <c r="H150" s="234"/>
      <c r="I150" s="118"/>
      <c r="J150" s="34"/>
      <c r="K150" s="34"/>
    </row>
    <row r="151" spans="2:13" ht="15.75" thickBot="1">
      <c r="B151" s="216" t="s">
        <v>62</v>
      </c>
      <c r="C151" s="234"/>
      <c r="D151" s="234"/>
      <c r="E151" s="234"/>
      <c r="F151" s="234"/>
      <c r="G151" s="234"/>
      <c r="H151" s="234"/>
      <c r="I151" s="118"/>
      <c r="J151" s="34"/>
      <c r="K151" s="34"/>
    </row>
    <row r="152" spans="2:13" ht="98.25" customHeight="1" thickBot="1">
      <c r="B152" s="102" t="s">
        <v>63</v>
      </c>
      <c r="C152" s="102" t="s">
        <v>64</v>
      </c>
      <c r="D152" s="103" t="s">
        <v>65</v>
      </c>
      <c r="E152" s="103" t="s">
        <v>66</v>
      </c>
      <c r="F152" s="103" t="s">
        <v>67</v>
      </c>
      <c r="G152" s="103" t="s">
        <v>68</v>
      </c>
      <c r="H152" s="103" t="s">
        <v>41</v>
      </c>
      <c r="I152" s="103" t="s">
        <v>41</v>
      </c>
      <c r="J152" s="34"/>
      <c r="K152" s="34"/>
    </row>
    <row r="153" spans="2:13" ht="105.75" thickBot="1">
      <c r="B153" s="12" t="s">
        <v>69</v>
      </c>
      <c r="C153" s="79">
        <v>1</v>
      </c>
      <c r="D153" s="80">
        <v>0</v>
      </c>
      <c r="E153" s="79"/>
      <c r="F153" s="79">
        <v>0</v>
      </c>
      <c r="G153" s="80">
        <v>0</v>
      </c>
      <c r="H153" s="79"/>
      <c r="I153" s="179" t="s">
        <v>328</v>
      </c>
      <c r="J153" s="34"/>
      <c r="K153" s="34"/>
    </row>
    <row r="154" spans="2:13" ht="15.75" thickBot="1">
      <c r="B154" s="12" t="s">
        <v>70</v>
      </c>
      <c r="C154" s="82"/>
      <c r="D154" s="83"/>
      <c r="E154" s="82"/>
      <c r="F154" s="82"/>
      <c r="G154" s="83"/>
      <c r="H154" s="82"/>
      <c r="I154" s="82"/>
      <c r="J154" s="34"/>
      <c r="K154" s="34"/>
    </row>
    <row r="155" spans="2:13" ht="15.75" thickBot="1">
      <c r="B155" s="12" t="s">
        <v>71</v>
      </c>
      <c r="C155" s="79"/>
      <c r="D155" s="80"/>
      <c r="E155" s="79"/>
      <c r="F155" s="79"/>
      <c r="G155" s="80"/>
      <c r="H155" s="79"/>
      <c r="I155" s="79"/>
      <c r="J155" s="34"/>
      <c r="K155" s="34"/>
    </row>
    <row r="156" spans="2:13" ht="15.75" thickBot="1">
      <c r="B156" s="12" t="s">
        <v>72</v>
      </c>
      <c r="C156" s="82"/>
      <c r="D156" s="83"/>
      <c r="E156" s="82"/>
      <c r="F156" s="82"/>
      <c r="G156" s="83"/>
      <c r="H156" s="82"/>
      <c r="I156" s="82"/>
      <c r="J156" s="34"/>
      <c r="K156" s="34"/>
    </row>
    <row r="157" spans="2:13" ht="15.75" thickBot="1">
      <c r="B157" s="34"/>
      <c r="C157" s="34"/>
      <c r="D157" s="34"/>
      <c r="E157" s="34"/>
      <c r="F157" s="34"/>
      <c r="G157" s="34"/>
      <c r="H157" s="34"/>
      <c r="I157" s="37"/>
      <c r="J157" s="34"/>
      <c r="K157" s="34"/>
    </row>
    <row r="158" spans="2:13" ht="15.75" thickBot="1">
      <c r="B158" s="216" t="s">
        <v>73</v>
      </c>
      <c r="C158" s="234"/>
      <c r="D158" s="235"/>
      <c r="E158" s="34"/>
      <c r="F158" s="34"/>
      <c r="G158" s="34"/>
      <c r="H158" s="34"/>
      <c r="I158" s="37"/>
      <c r="J158" s="34"/>
      <c r="K158" s="34"/>
    </row>
    <row r="159" spans="2:13" ht="51.75" thickBot="1">
      <c r="B159" s="112" t="s">
        <v>74</v>
      </c>
      <c r="C159" s="117" t="s">
        <v>3</v>
      </c>
      <c r="D159" s="116" t="s">
        <v>41</v>
      </c>
      <c r="E159" s="34"/>
      <c r="F159" s="34"/>
      <c r="G159" s="34"/>
      <c r="H159" s="34"/>
      <c r="I159" s="37"/>
      <c r="J159" s="34"/>
      <c r="K159" s="34"/>
    </row>
    <row r="160" spans="2:13" ht="60.75" thickBot="1">
      <c r="B160" s="12" t="s">
        <v>75</v>
      </c>
      <c r="C160" s="79" t="s">
        <v>318</v>
      </c>
      <c r="D160" s="180" t="s">
        <v>320</v>
      </c>
      <c r="E160" s="34"/>
      <c r="F160" s="34"/>
      <c r="G160" s="34"/>
      <c r="H160" s="34"/>
      <c r="I160" s="37"/>
      <c r="J160" s="34"/>
      <c r="K160" s="178"/>
    </row>
    <row r="161" spans="2:15" ht="64.5" thickBot="1">
      <c r="B161" s="12" t="s">
        <v>76</v>
      </c>
      <c r="C161" s="82" t="s">
        <v>318</v>
      </c>
      <c r="D161" s="166" t="s">
        <v>319</v>
      </c>
      <c r="E161" s="34"/>
      <c r="F161" s="34"/>
      <c r="G161" s="34"/>
      <c r="H161" s="34"/>
      <c r="I161" s="37"/>
      <c r="J161" s="34"/>
      <c r="K161" s="34"/>
    </row>
    <row r="162" spans="2:15">
      <c r="B162" s="13"/>
      <c r="C162" s="32"/>
      <c r="D162" s="32"/>
      <c r="E162" s="34"/>
      <c r="F162" s="34"/>
      <c r="G162" s="34"/>
      <c r="H162" s="34"/>
      <c r="I162" s="37"/>
      <c r="J162" s="34"/>
      <c r="K162" s="34"/>
    </row>
    <row r="163" spans="2:15" ht="15.75" thickBot="1">
      <c r="B163" s="119"/>
      <c r="C163" s="119"/>
      <c r="D163" s="119"/>
      <c r="E163" s="119"/>
      <c r="F163" s="119"/>
      <c r="G163" s="34"/>
      <c r="H163" s="34"/>
      <c r="I163" s="37"/>
      <c r="J163" s="34"/>
      <c r="K163" s="34"/>
    </row>
    <row r="164" spans="2:15" ht="15.75" thickBot="1">
      <c r="B164" s="236" t="s">
        <v>215</v>
      </c>
      <c r="C164" s="237"/>
      <c r="D164" s="237"/>
      <c r="E164" s="237"/>
      <c r="F164" s="238"/>
      <c r="G164" s="34"/>
      <c r="H164" s="34"/>
      <c r="I164" s="37"/>
      <c r="J164" s="34"/>
      <c r="K164" s="34"/>
      <c r="L164" s="34"/>
      <c r="M164" s="34"/>
      <c r="N164" s="34"/>
      <c r="O164" s="34"/>
    </row>
    <row r="165" spans="2:15">
      <c r="B165" s="210" t="s">
        <v>231</v>
      </c>
      <c r="C165" s="256" t="s">
        <v>78</v>
      </c>
      <c r="D165" s="254" t="s">
        <v>218</v>
      </c>
      <c r="E165" s="273" t="s">
        <v>219</v>
      </c>
      <c r="F165" s="255" t="s">
        <v>220</v>
      </c>
      <c r="G165" s="34"/>
      <c r="H165" s="34"/>
      <c r="I165" s="37"/>
      <c r="J165" s="34"/>
      <c r="K165" s="34"/>
      <c r="L165" s="34"/>
      <c r="M165" s="34"/>
      <c r="N165" s="34"/>
      <c r="O165" s="34"/>
    </row>
    <row r="166" spans="2:15">
      <c r="B166" s="262"/>
      <c r="C166" s="257"/>
      <c r="D166" s="263"/>
      <c r="E166" s="274"/>
      <c r="F166" s="276"/>
      <c r="G166" s="34"/>
      <c r="H166" s="34"/>
      <c r="I166" s="37"/>
      <c r="J166" s="34"/>
      <c r="K166" s="34"/>
      <c r="L166" s="34"/>
      <c r="M166" s="34"/>
      <c r="N166" s="34"/>
      <c r="O166" s="34"/>
    </row>
    <row r="167" spans="2:15" ht="15.75" thickBot="1">
      <c r="B167" s="211"/>
      <c r="C167" s="258"/>
      <c r="D167" s="264"/>
      <c r="E167" s="275"/>
      <c r="F167" s="277"/>
      <c r="G167" s="34"/>
      <c r="H167" s="34"/>
      <c r="I167" s="37"/>
      <c r="J167" s="34"/>
      <c r="K167" s="34"/>
      <c r="L167" s="34"/>
      <c r="M167" s="34"/>
      <c r="N167" s="34"/>
      <c r="O167" s="34"/>
    </row>
    <row r="168" spans="2:15" ht="60.75" thickBot="1">
      <c r="B168" s="60" t="s">
        <v>221</v>
      </c>
      <c r="C168" s="167">
        <v>339196.41</v>
      </c>
      <c r="D168" s="170">
        <v>312212.53999999998</v>
      </c>
      <c r="E168" s="169">
        <f>D168*100/C168</f>
        <v>92.044765450200373</v>
      </c>
      <c r="F168" s="168" t="s">
        <v>321</v>
      </c>
      <c r="G168" s="34"/>
      <c r="H168" s="34"/>
      <c r="I168" s="37"/>
      <c r="J168" s="34"/>
      <c r="K168" s="34"/>
      <c r="L168" s="34"/>
      <c r="M168" s="34"/>
      <c r="N168" s="34"/>
      <c r="O168" s="34"/>
    </row>
    <row r="169" spans="2:15" ht="15.75" thickBot="1">
      <c r="B169" s="120"/>
      <c r="D169" s="121"/>
      <c r="E169" s="121"/>
      <c r="F169" s="121"/>
      <c r="G169" s="34"/>
      <c r="H169" s="34"/>
      <c r="I169" s="37"/>
      <c r="J169" s="34"/>
      <c r="K169" s="34"/>
      <c r="L169" s="34"/>
      <c r="M169" s="34"/>
      <c r="N169" s="34"/>
      <c r="O169" s="34"/>
    </row>
    <row r="170" spans="2:15" ht="15.75" thickBot="1">
      <c r="B170" s="119"/>
      <c r="C170" s="119"/>
      <c r="D170" s="119"/>
      <c r="E170" s="119"/>
      <c r="F170" s="119"/>
      <c r="G170" s="34"/>
      <c r="H170" s="34"/>
      <c r="I170" s="37"/>
      <c r="J170" s="34"/>
      <c r="K170" s="34"/>
      <c r="L170" s="34"/>
      <c r="M170" s="34"/>
      <c r="N170" s="34"/>
      <c r="O170" s="34"/>
    </row>
    <row r="171" spans="2:15" ht="26.25" thickBot="1">
      <c r="B171" s="122" t="s">
        <v>81</v>
      </c>
      <c r="C171" s="123" t="s">
        <v>82</v>
      </c>
      <c r="D171" s="123" t="s">
        <v>83</v>
      </c>
      <c r="E171" s="123" t="s">
        <v>84</v>
      </c>
      <c r="F171" s="123" t="s">
        <v>85</v>
      </c>
      <c r="G171" s="123" t="s">
        <v>222</v>
      </c>
      <c r="H171" s="34"/>
      <c r="I171" s="37"/>
      <c r="J171" s="34"/>
      <c r="K171" s="34"/>
      <c r="L171" s="34"/>
      <c r="M171" s="34"/>
      <c r="N171" s="34"/>
      <c r="O171" s="34"/>
    </row>
    <row r="172" spans="2:15" ht="15.75" thickBot="1">
      <c r="B172" s="181">
        <v>339196.41</v>
      </c>
      <c r="C172" s="124"/>
      <c r="D172" s="124">
        <v>339196.41</v>
      </c>
      <c r="E172" s="124"/>
      <c r="F172" s="124"/>
      <c r="G172" s="124"/>
      <c r="H172" s="34"/>
      <c r="I172" s="37"/>
      <c r="J172" s="34"/>
      <c r="K172" s="34"/>
      <c r="L172" s="34"/>
      <c r="M172" s="34"/>
      <c r="N172" s="34"/>
      <c r="O172" s="34"/>
    </row>
    <row r="173" spans="2:15" ht="15.75" thickBot="1">
      <c r="B173" s="121"/>
      <c r="C173" s="121"/>
      <c r="D173" s="121"/>
      <c r="E173" s="121"/>
      <c r="F173" s="121"/>
      <c r="G173" s="121"/>
      <c r="H173" s="34"/>
      <c r="I173" s="37"/>
      <c r="J173" s="34"/>
      <c r="K173" s="34"/>
      <c r="L173" s="34"/>
      <c r="M173" s="34"/>
      <c r="N173" s="34"/>
      <c r="O173" s="34"/>
    </row>
    <row r="174" spans="2:15" ht="15.75" thickBot="1">
      <c r="B174" s="125"/>
      <c r="C174" s="125"/>
      <c r="D174" s="125"/>
      <c r="E174" s="125"/>
      <c r="F174" s="125"/>
      <c r="G174" s="34"/>
      <c r="H174" s="34"/>
      <c r="I174" s="37"/>
      <c r="J174" s="34"/>
      <c r="K174" s="34"/>
      <c r="L174" s="34"/>
      <c r="M174" s="34"/>
      <c r="N174" s="34"/>
      <c r="O174" s="34"/>
    </row>
    <row r="175" spans="2:15" ht="15.75" thickBot="1">
      <c r="B175" s="250" t="s">
        <v>216</v>
      </c>
      <c r="C175" s="251"/>
      <c r="D175" s="251"/>
      <c r="E175" s="251"/>
      <c r="F175" s="251"/>
      <c r="G175" s="252"/>
      <c r="H175" s="34"/>
      <c r="I175" s="37"/>
      <c r="J175" s="34"/>
      <c r="K175" s="34"/>
      <c r="L175" s="34"/>
      <c r="M175" s="34"/>
      <c r="N175" s="34"/>
      <c r="O175" s="34"/>
    </row>
    <row r="176" spans="2:15" ht="15.75" thickBot="1">
      <c r="B176" s="126" t="s">
        <v>86</v>
      </c>
      <c r="C176" s="253" t="s">
        <v>87</v>
      </c>
      <c r="D176" s="254"/>
      <c r="E176" s="254"/>
      <c r="F176" s="255"/>
      <c r="G176" s="256" t="s">
        <v>41</v>
      </c>
      <c r="H176" s="13"/>
      <c r="I176" s="13"/>
      <c r="J176" s="34"/>
      <c r="K176" s="34"/>
      <c r="L176" s="34"/>
      <c r="M176" s="34"/>
      <c r="N176" s="34"/>
      <c r="O176" s="34"/>
    </row>
    <row r="177" spans="2:15" ht="15.75" customHeight="1" thickBot="1">
      <c r="B177" s="126"/>
      <c r="C177" s="259" t="s">
        <v>88</v>
      </c>
      <c r="D177" s="260"/>
      <c r="E177" s="259" t="s">
        <v>89</v>
      </c>
      <c r="F177" s="261"/>
      <c r="G177" s="257"/>
      <c r="H177" s="127"/>
      <c r="I177" s="13"/>
      <c r="J177" s="119"/>
      <c r="K177" s="119"/>
      <c r="L177" s="119"/>
      <c r="M177" s="119"/>
      <c r="N177" s="119"/>
      <c r="O177" s="34"/>
    </row>
    <row r="178" spans="2:15" ht="24" customHeight="1" thickBot="1">
      <c r="B178" s="128"/>
      <c r="C178" s="102" t="s">
        <v>90</v>
      </c>
      <c r="D178" s="102" t="s">
        <v>91</v>
      </c>
      <c r="E178" s="102" t="s">
        <v>90</v>
      </c>
      <c r="F178" s="102" t="s">
        <v>92</v>
      </c>
      <c r="G178" s="258"/>
      <c r="H178" s="129"/>
      <c r="I178" s="130"/>
    </row>
    <row r="179" spans="2:15" ht="105.75" thickBot="1">
      <c r="B179" s="131" t="s">
        <v>93</v>
      </c>
      <c r="C179" s="132">
        <v>10</v>
      </c>
      <c r="D179" s="83">
        <v>1400.27</v>
      </c>
      <c r="E179" s="83">
        <v>10</v>
      </c>
      <c r="F179" s="83">
        <v>1400.27</v>
      </c>
      <c r="G179" s="182" t="s">
        <v>323</v>
      </c>
      <c r="H179" s="129"/>
      <c r="I179" s="130"/>
    </row>
    <row r="180" spans="2:15" ht="15.75" thickBot="1">
      <c r="B180" s="131" t="s">
        <v>94</v>
      </c>
      <c r="C180" s="133"/>
      <c r="D180" s="134">
        <v>9000</v>
      </c>
      <c r="E180" s="134"/>
      <c r="F180" s="134"/>
      <c r="G180" s="171"/>
      <c r="H180" s="129"/>
      <c r="I180" s="130"/>
    </row>
    <row r="181" spans="2:15" ht="15.75" thickBot="1">
      <c r="B181" s="131" t="s">
        <v>95</v>
      </c>
      <c r="C181" s="132"/>
      <c r="D181" s="83"/>
      <c r="E181" s="83"/>
      <c r="F181" s="83"/>
      <c r="G181" s="171"/>
      <c r="H181" s="129"/>
      <c r="I181" s="130"/>
      <c r="J181" s="34"/>
      <c r="K181" s="34"/>
    </row>
    <row r="182" spans="2:15" ht="15.75" thickBot="1">
      <c r="B182" s="131" t="s">
        <v>96</v>
      </c>
      <c r="C182" s="133"/>
      <c r="D182" s="134"/>
      <c r="E182" s="134"/>
      <c r="F182" s="134"/>
      <c r="G182" s="171"/>
      <c r="H182" s="129"/>
      <c r="I182" s="130"/>
      <c r="J182" s="34"/>
      <c r="K182" s="34"/>
    </row>
    <row r="183" spans="2:15" ht="26.25" thickBot="1">
      <c r="B183" s="131" t="s">
        <v>97</v>
      </c>
      <c r="C183" s="132"/>
      <c r="D183" s="83"/>
      <c r="E183" s="83"/>
      <c r="F183" s="83"/>
      <c r="G183" s="171"/>
      <c r="H183" s="129"/>
      <c r="I183" s="130"/>
      <c r="J183" s="34"/>
      <c r="K183" s="34"/>
    </row>
    <row r="184" spans="2:15" ht="15.75" thickBot="1">
      <c r="B184" s="131" t="s">
        <v>98</v>
      </c>
      <c r="C184" s="133"/>
      <c r="D184" s="134"/>
      <c r="E184" s="134"/>
      <c r="F184" s="134"/>
      <c r="G184" s="171"/>
      <c r="H184" s="129"/>
      <c r="I184" s="130"/>
      <c r="J184" s="34"/>
      <c r="K184" s="34"/>
    </row>
    <row r="185" spans="2:15" ht="15.75" thickBot="1">
      <c r="B185" s="131" t="s">
        <v>99</v>
      </c>
      <c r="C185" s="132"/>
      <c r="D185" s="83"/>
      <c r="E185" s="83"/>
      <c r="F185" s="83"/>
      <c r="G185" s="171"/>
      <c r="H185" s="129"/>
      <c r="I185" s="130"/>
      <c r="J185" s="34"/>
      <c r="K185" s="34"/>
    </row>
    <row r="186" spans="2:15" ht="15.75" thickBot="1">
      <c r="B186" s="131" t="s">
        <v>100</v>
      </c>
      <c r="C186" s="133"/>
      <c r="D186" s="134"/>
      <c r="E186" s="134"/>
      <c r="F186" s="134"/>
      <c r="G186" s="171"/>
      <c r="H186" s="129"/>
      <c r="I186" s="130"/>
      <c r="J186" s="34"/>
      <c r="K186" s="34"/>
    </row>
    <row r="187" spans="2:15" ht="15.75" thickBot="1">
      <c r="B187" s="131" t="s">
        <v>101</v>
      </c>
      <c r="C187" s="132"/>
      <c r="D187" s="83"/>
      <c r="E187" s="83"/>
      <c r="F187" s="83"/>
      <c r="G187" s="171"/>
      <c r="H187" s="129"/>
      <c r="I187" s="130"/>
      <c r="J187" s="34"/>
      <c r="K187" s="34"/>
    </row>
    <row r="188" spans="2:15" ht="15.75" thickBot="1">
      <c r="B188" s="131" t="s">
        <v>102</v>
      </c>
      <c r="C188" s="133"/>
      <c r="D188" s="134"/>
      <c r="E188" s="134"/>
      <c r="F188" s="134"/>
      <c r="G188" s="171"/>
      <c r="H188" s="129"/>
      <c r="I188" s="130"/>
      <c r="J188" s="34"/>
      <c r="K188" s="34"/>
    </row>
    <row r="189" spans="2:15" ht="15.75" thickBot="1">
      <c r="B189" s="131" t="s">
        <v>103</v>
      </c>
      <c r="C189" s="132"/>
      <c r="D189" s="83"/>
      <c r="E189" s="83"/>
      <c r="F189" s="83"/>
      <c r="G189" s="171"/>
      <c r="H189" s="129"/>
      <c r="I189" s="130"/>
      <c r="J189" s="34"/>
      <c r="K189" s="34"/>
    </row>
    <row r="190" spans="2:15" ht="15.75" thickBot="1">
      <c r="B190" s="131" t="s">
        <v>104</v>
      </c>
      <c r="C190" s="133"/>
      <c r="D190" s="134"/>
      <c r="E190" s="134"/>
      <c r="F190" s="134" t="s">
        <v>44</v>
      </c>
      <c r="G190" s="171"/>
      <c r="H190" s="129"/>
      <c r="I190" s="130"/>
      <c r="J190" s="34"/>
      <c r="K190" s="34"/>
    </row>
    <row r="191" spans="2:15" ht="15.75" thickBot="1">
      <c r="B191" s="131" t="s">
        <v>105</v>
      </c>
      <c r="C191" s="132"/>
      <c r="D191" s="83"/>
      <c r="E191" s="83"/>
      <c r="F191" s="83"/>
      <c r="G191" s="171"/>
      <c r="H191" s="129"/>
      <c r="I191" s="130"/>
      <c r="J191" s="34"/>
      <c r="K191" s="34"/>
    </row>
    <row r="192" spans="2:15" ht="20.25" customHeight="1" thickBot="1">
      <c r="B192" s="131" t="s">
        <v>106</v>
      </c>
      <c r="C192" s="133">
        <v>50</v>
      </c>
      <c r="D192" s="134">
        <v>1794.8954000000001</v>
      </c>
      <c r="E192" s="134">
        <v>50</v>
      </c>
      <c r="F192" s="134">
        <v>1794.8954000000001</v>
      </c>
      <c r="G192" s="174" t="s">
        <v>331</v>
      </c>
      <c r="H192" s="129"/>
      <c r="I192" s="130"/>
      <c r="J192" s="34"/>
      <c r="K192" s="34"/>
    </row>
    <row r="193" spans="2:11" ht="15.75" thickBot="1">
      <c r="B193" s="131" t="s">
        <v>107</v>
      </c>
      <c r="C193" s="132"/>
      <c r="D193" s="83"/>
      <c r="E193" s="83"/>
      <c r="F193" s="83"/>
      <c r="G193" s="172"/>
      <c r="H193" s="129"/>
      <c r="I193" s="130"/>
      <c r="J193" s="34"/>
      <c r="K193" s="34"/>
    </row>
    <row r="194" spans="2:11" ht="24" customHeight="1" thickBot="1">
      <c r="B194" s="135" t="s">
        <v>217</v>
      </c>
      <c r="C194" s="132"/>
      <c r="D194" s="83"/>
      <c r="E194" s="83"/>
      <c r="F194" s="83"/>
      <c r="G194" s="171"/>
      <c r="H194" s="129"/>
      <c r="I194" s="130"/>
      <c r="J194" s="34"/>
      <c r="K194" s="34"/>
    </row>
    <row r="195" spans="2:11" ht="120.75" thickBot="1">
      <c r="B195" s="131" t="s">
        <v>108</v>
      </c>
      <c r="C195" s="133">
        <v>2</v>
      </c>
      <c r="D195" s="134">
        <v>23000</v>
      </c>
      <c r="E195" s="134">
        <v>2</v>
      </c>
      <c r="F195" s="134">
        <v>23000</v>
      </c>
      <c r="G195" s="174" t="s">
        <v>329</v>
      </c>
      <c r="H195" s="129"/>
      <c r="I195" s="130"/>
      <c r="J195" s="34"/>
      <c r="K195" s="34"/>
    </row>
    <row r="196" spans="2:11" ht="120.75" thickBot="1">
      <c r="B196" s="131" t="s">
        <v>322</v>
      </c>
      <c r="C196" s="132">
        <v>1</v>
      </c>
      <c r="D196" s="83">
        <v>12600</v>
      </c>
      <c r="E196" s="83">
        <v>1</v>
      </c>
      <c r="F196" s="83">
        <v>12600</v>
      </c>
      <c r="G196" s="175" t="s">
        <v>330</v>
      </c>
      <c r="H196" s="129"/>
      <c r="I196" s="130"/>
      <c r="J196" s="34"/>
      <c r="K196" s="34"/>
    </row>
    <row r="197" spans="2:11">
      <c r="H197" s="129"/>
      <c r="I197" s="130"/>
      <c r="J197" s="34"/>
      <c r="K197" s="34"/>
    </row>
    <row r="198" spans="2:11" ht="15.75" thickBot="1">
      <c r="B198" s="84"/>
      <c r="C198" s="84"/>
      <c r="D198" s="34"/>
      <c r="E198" s="34"/>
      <c r="F198" s="34"/>
      <c r="G198" s="34"/>
      <c r="H198" s="34"/>
      <c r="I198" s="37"/>
      <c r="J198" s="34"/>
      <c r="K198" s="34"/>
    </row>
    <row r="199" spans="2:11" ht="15.75" thickBot="1">
      <c r="B199" s="240" t="s">
        <v>109</v>
      </c>
      <c r="C199" s="241"/>
      <c r="D199" s="242"/>
      <c r="E199" s="34"/>
      <c r="F199" s="34"/>
      <c r="G199" s="34"/>
      <c r="H199" s="34"/>
      <c r="I199" s="37"/>
      <c r="J199" s="34"/>
      <c r="K199" s="34"/>
    </row>
    <row r="200" spans="2:11" ht="51.75" thickBot="1">
      <c r="B200" s="14" t="s">
        <v>110</v>
      </c>
      <c r="C200" s="15" t="s">
        <v>111</v>
      </c>
      <c r="D200" s="64" t="s">
        <v>41</v>
      </c>
      <c r="E200" s="34"/>
      <c r="F200" s="34"/>
      <c r="G200" s="34"/>
      <c r="H200" s="34"/>
      <c r="I200" s="37"/>
      <c r="J200" s="34"/>
      <c r="K200" s="34"/>
    </row>
    <row r="201" spans="2:11" ht="15.75" thickBot="1">
      <c r="B201" s="79" t="s">
        <v>305</v>
      </c>
      <c r="C201" s="80"/>
      <c r="D201" s="80"/>
      <c r="E201" s="34"/>
      <c r="F201" s="34"/>
      <c r="G201" s="34"/>
      <c r="H201" s="34"/>
      <c r="I201" s="37"/>
      <c r="J201" s="34"/>
      <c r="K201" s="34"/>
    </row>
    <row r="202" spans="2:11" ht="15.75" thickBot="1">
      <c r="B202" s="82"/>
      <c r="C202" s="83"/>
      <c r="D202" s="83"/>
      <c r="E202" s="34"/>
      <c r="F202" s="34"/>
      <c r="G202" s="34"/>
      <c r="H202" s="34"/>
      <c r="I202" s="37"/>
      <c r="J202" s="34"/>
      <c r="K202" s="34"/>
    </row>
    <row r="203" spans="2:11" ht="15.75" thickBot="1">
      <c r="B203" s="136"/>
      <c r="C203" s="134"/>
      <c r="D203" s="134"/>
      <c r="E203" s="34"/>
      <c r="F203" s="34"/>
      <c r="G203" s="34"/>
      <c r="H203" s="34"/>
      <c r="I203" s="37"/>
      <c r="J203" s="34"/>
      <c r="K203" s="34"/>
    </row>
    <row r="204" spans="2:11" ht="15.75" thickBot="1">
      <c r="B204" s="84"/>
      <c r="C204" s="84"/>
      <c r="D204" s="34"/>
      <c r="E204" s="34"/>
      <c r="F204" s="34"/>
      <c r="G204" s="34"/>
      <c r="H204" s="34"/>
      <c r="I204" s="37"/>
      <c r="J204" s="34"/>
      <c r="K204" s="34"/>
    </row>
    <row r="205" spans="2:11">
      <c r="B205" s="243" t="s">
        <v>112</v>
      </c>
      <c r="C205" s="244"/>
      <c r="D205" s="245"/>
      <c r="E205" s="13"/>
      <c r="F205" s="34"/>
      <c r="G205" s="34"/>
      <c r="H205" s="34"/>
      <c r="I205" s="37"/>
      <c r="J205" s="34"/>
      <c r="K205" s="34"/>
    </row>
    <row r="206" spans="2:11" ht="51.75" thickBot="1">
      <c r="B206" s="16" t="s">
        <v>113</v>
      </c>
      <c r="C206" s="17" t="s">
        <v>111</v>
      </c>
      <c r="D206" s="117" t="s">
        <v>41</v>
      </c>
      <c r="E206" s="137"/>
      <c r="F206" s="34"/>
      <c r="G206" s="34"/>
      <c r="H206" s="34"/>
      <c r="I206" s="37"/>
      <c r="J206" s="34"/>
      <c r="K206" s="34"/>
    </row>
    <row r="207" spans="2:11" ht="15.75" thickBot="1">
      <c r="B207" s="79" t="s">
        <v>305</v>
      </c>
      <c r="C207" s="80"/>
      <c r="D207" s="80"/>
      <c r="E207" s="138"/>
      <c r="F207" s="37"/>
      <c r="G207" s="34"/>
      <c r="H207" s="34"/>
      <c r="I207" s="37"/>
      <c r="J207" s="34"/>
      <c r="K207" s="34"/>
    </row>
    <row r="208" spans="2:11" ht="15.75" thickBot="1">
      <c r="B208" s="82"/>
      <c r="C208" s="83"/>
      <c r="D208" s="83"/>
      <c r="E208" s="138"/>
      <c r="F208" s="37"/>
      <c r="G208" s="34"/>
      <c r="H208" s="34"/>
      <c r="I208" s="37"/>
      <c r="J208" s="34"/>
      <c r="K208" s="34"/>
    </row>
    <row r="209" spans="2:11" ht="15.75" thickBot="1">
      <c r="B209" s="136"/>
      <c r="C209" s="134"/>
      <c r="D209" s="134"/>
      <c r="E209" s="138"/>
      <c r="F209" s="37"/>
      <c r="G209" s="34"/>
      <c r="H209" s="34"/>
      <c r="I209" s="37"/>
      <c r="J209" s="34"/>
      <c r="K209" s="34"/>
    </row>
    <row r="210" spans="2:11">
      <c r="B210" s="84"/>
      <c r="C210" s="84"/>
      <c r="D210" s="34"/>
      <c r="E210" s="34"/>
      <c r="F210" s="34"/>
      <c r="G210" s="34"/>
      <c r="H210" s="34"/>
      <c r="I210" s="37"/>
      <c r="J210" s="34"/>
      <c r="K210" s="34"/>
    </row>
    <row r="211" spans="2:11" ht="15.75" thickBot="1">
      <c r="B211" s="84"/>
      <c r="C211" s="84"/>
      <c r="D211" s="34"/>
      <c r="E211" s="34"/>
      <c r="F211" s="34"/>
      <c r="G211" s="34"/>
      <c r="H211" s="34"/>
      <c r="I211" s="37"/>
      <c r="J211" s="34"/>
      <c r="K211" s="34"/>
    </row>
    <row r="212" spans="2:11" ht="15.75" thickBot="1">
      <c r="B212" s="246" t="s">
        <v>114</v>
      </c>
      <c r="C212" s="222"/>
      <c r="D212" s="222"/>
      <c r="E212" s="222"/>
      <c r="F212" s="222"/>
      <c r="G212" s="247"/>
      <c r="H212" s="139"/>
      <c r="I212" s="13"/>
      <c r="J212" s="37"/>
      <c r="K212" s="34"/>
    </row>
    <row r="213" spans="2:11" ht="51.75" thickBot="1">
      <c r="B213" s="18" t="s">
        <v>115</v>
      </c>
      <c r="C213" s="19" t="s">
        <v>116</v>
      </c>
      <c r="D213" s="19" t="s">
        <v>117</v>
      </c>
      <c r="E213" s="19" t="s">
        <v>118</v>
      </c>
      <c r="F213" s="19" t="s">
        <v>119</v>
      </c>
      <c r="G213" s="103" t="s">
        <v>41</v>
      </c>
      <c r="H213" s="34"/>
      <c r="J213" s="34"/>
      <c r="K213" s="34"/>
    </row>
    <row r="214" spans="2:11" ht="15.75" thickBot="1">
      <c r="B214" s="79" t="s">
        <v>305</v>
      </c>
      <c r="C214" s="80"/>
      <c r="D214" s="80"/>
      <c r="E214" s="79"/>
      <c r="F214" s="80"/>
      <c r="G214" s="80"/>
      <c r="H214" s="34"/>
      <c r="I214" s="37"/>
      <c r="J214" s="34"/>
      <c r="K214" s="34"/>
    </row>
    <row r="215" spans="2:11" ht="15.75" thickBot="1">
      <c r="B215" s="82"/>
      <c r="C215" s="83"/>
      <c r="D215" s="83"/>
      <c r="E215" s="82"/>
      <c r="F215" s="83"/>
      <c r="G215" s="83"/>
      <c r="H215" s="34"/>
      <c r="I215" s="37"/>
      <c r="J215" s="34"/>
      <c r="K215" s="34"/>
    </row>
    <row r="216" spans="2:11" ht="15.75" thickBot="1">
      <c r="B216" s="136"/>
      <c r="C216" s="134"/>
      <c r="D216" s="134"/>
      <c r="E216" s="136"/>
      <c r="F216" s="134"/>
      <c r="G216" s="134"/>
      <c r="I216" s="56"/>
    </row>
    <row r="217" spans="2:11">
      <c r="B217" s="140"/>
      <c r="C217" s="140"/>
    </row>
    <row r="218" spans="2:11" ht="19.5" customHeight="1"/>
    <row r="222" spans="2:11">
      <c r="C222" s="185" t="s">
        <v>332</v>
      </c>
    </row>
    <row r="223" spans="2:11">
      <c r="C223" s="186" t="s">
        <v>333</v>
      </c>
    </row>
    <row r="269" spans="4:4">
      <c r="D269" s="56"/>
    </row>
  </sheetData>
  <mergeCells count="58">
    <mergeCell ref="E165:E167"/>
    <mergeCell ref="F165:F167"/>
    <mergeCell ref="B140:D140"/>
    <mergeCell ref="B144:E144"/>
    <mergeCell ref="B114:G114"/>
    <mergeCell ref="B116:B118"/>
    <mergeCell ref="B119:B123"/>
    <mergeCell ref="B124:B132"/>
    <mergeCell ref="B133:B134"/>
    <mergeCell ref="B136:E136"/>
    <mergeCell ref="B88:E88"/>
    <mergeCell ref="B89:E89"/>
    <mergeCell ref="B99:E99"/>
    <mergeCell ref="B100:E100"/>
    <mergeCell ref="B104:E104"/>
    <mergeCell ref="B199:D199"/>
    <mergeCell ref="B205:D205"/>
    <mergeCell ref="B212:G212"/>
    <mergeCell ref="B149:G149"/>
    <mergeCell ref="B150:H150"/>
    <mergeCell ref="B151:H151"/>
    <mergeCell ref="B158:D158"/>
    <mergeCell ref="B175:G175"/>
    <mergeCell ref="C176:F176"/>
    <mergeCell ref="G176:G178"/>
    <mergeCell ref="C177:D177"/>
    <mergeCell ref="E177:F177"/>
    <mergeCell ref="B164:F164"/>
    <mergeCell ref="B165:B167"/>
    <mergeCell ref="C165:C167"/>
    <mergeCell ref="D165:D167"/>
    <mergeCell ref="B5:C5"/>
    <mergeCell ref="B12:C12"/>
    <mergeCell ref="B1:C3"/>
    <mergeCell ref="B113:E113"/>
    <mergeCell ref="N94:O94"/>
    <mergeCell ref="N100:S100"/>
    <mergeCell ref="B105:E105"/>
    <mergeCell ref="N93:P93"/>
    <mergeCell ref="B80:E80"/>
    <mergeCell ref="B69:D69"/>
    <mergeCell ref="B73:E73"/>
    <mergeCell ref="D50:D51"/>
    <mergeCell ref="E50:F50"/>
    <mergeCell ref="B16:C16"/>
    <mergeCell ref="B26:C26"/>
    <mergeCell ref="D29:F29"/>
    <mergeCell ref="B33:C33"/>
    <mergeCell ref="B34:C34"/>
    <mergeCell ref="B41:C41"/>
    <mergeCell ref="B49:C49"/>
    <mergeCell ref="B50:B51"/>
    <mergeCell ref="C50:C51"/>
    <mergeCell ref="L50:L51"/>
    <mergeCell ref="M50:M51"/>
    <mergeCell ref="G50:G51"/>
    <mergeCell ref="I50:J50"/>
    <mergeCell ref="K50:K51"/>
  </mergeCells>
  <hyperlinks>
    <hyperlink ref="C22" r:id="rId1" xr:uid="{00000000-0004-0000-0000-000000000000}"/>
    <hyperlink ref="C31" r:id="rId2" xr:uid="{00000000-0004-0000-0000-000001000000}"/>
    <hyperlink ref="C38" r:id="rId3" xr:uid="{00000000-0004-0000-0000-000002000000}"/>
    <hyperlink ref="C45" r:id="rId4" xr:uid="{00000000-0004-0000-0000-000003000000}"/>
    <hyperlink ref="D161" r:id="rId5" xr:uid="{00000000-0004-0000-0000-000004000000}"/>
    <hyperlink ref="F168" r:id="rId6" xr:uid="{00000000-0004-0000-0000-000005000000}"/>
    <hyperlink ref="G192" r:id="rId7" xr:uid="{00000000-0004-0000-0000-000006000000}"/>
    <hyperlink ref="E147" r:id="rId8" xr:uid="{ECE56640-F223-4F1A-BD2F-5066CD389BE5}"/>
    <hyperlink ref="E146" r:id="rId9" xr:uid="{845AF92A-DD4C-4CFB-9483-4F724E0F530F}"/>
    <hyperlink ref="I153" r:id="rId10" display="https://www.facebook.com/cocaprode" xr:uid="{C9B663BA-463F-422D-993C-9AE282AF9175}"/>
    <hyperlink ref="D160" r:id="rId11" xr:uid="{67E88379-8F1B-42D5-86F3-CD2A0C2A2D03}"/>
    <hyperlink ref="G179" r:id="rId12" xr:uid="{837A5672-D497-4C76-990B-67C1A685F95F}"/>
    <hyperlink ref="G195" r:id="rId13" xr:uid="{10C691D4-22F4-4E03-A913-2A851A11A554}"/>
    <hyperlink ref="G196" r:id="rId14" xr:uid="{E2DEEFB3-8FF9-48C5-85EC-2530AA7F8CC9}"/>
    <hyperlink ref="G96" r:id="rId15" display="https://cocaprode.gob.ec/category/principal/consejos_consultivos/" xr:uid="{8F3EA6AC-55C4-4D8B-9BE2-48A2FF3ADEB4}"/>
    <hyperlink ref="E109" r:id="rId16" xr:uid="{D7C4BD1A-901D-4100-92D3-007D22B75F20}"/>
    <hyperlink ref="F117" r:id="rId17" xr:uid="{97E61C3F-237E-4877-ADC3-B6A248D60012}"/>
    <hyperlink ref="F116" r:id="rId18" display="https://cocaprode.gob.ec/wp-content/uploads/2021/06/BANCO-DE-PREGUNTAS-CIUDADANAS-RENDICION-DE-CUENTAS.pdf" xr:uid="{6C8246FC-602B-4E22-A4DB-3E8BB57FEA9D}"/>
    <hyperlink ref="F118" r:id="rId19" display="https://www.orellana.gob.ec/docs/Rendici%C3%B3n_de_Cuentas/2021/FASE 2/ACTA CONFORMACI%C3%93N DE LAS DOS COMISIONES PARA EL PROCESO DE RC 2020.pdf" xr:uid="{17E0B29C-39A8-445C-A26E-1A7CF97ACDEA}"/>
    <hyperlink ref="F120" r:id="rId20" display="https://cocaprode.gob.ec/wp-content/uploads/2021/07/ACTA-DE-ENTREGA-MEDIOS-DE-VERIFICACION-Y-OFICIO-N%C2%B0400-AGADMFO-RR-2021.pdf" xr:uid="{9A58431D-93BC-46CD-B445-8315021EDAD8}"/>
    <hyperlink ref="F122" r:id="rId21" xr:uid="{AEFF97BA-2A95-459B-BD05-7FAD96DE65E2}"/>
    <hyperlink ref="F123" r:id="rId22" xr:uid="{CEC4274E-694D-4D76-982C-22E58AA9B552}"/>
    <hyperlink ref="F124" r:id="rId23" xr:uid="{E14E4FEE-5409-4AC8-AA41-3358FEABB5AB}"/>
    <hyperlink ref="F119" r:id="rId24" xr:uid="{579D5E6E-E62F-4BCE-89B9-53A7A018D96B}"/>
    <hyperlink ref="F129" r:id="rId25" xr:uid="{44E173DA-84F6-4953-AE85-2A7467D68BCD}"/>
    <hyperlink ref="F128" r:id="rId26" display="https://www.facebook.com/watch/live/?v=127113219533551&amp;ref=watch_permalink" xr:uid="{F77D1A6D-F77E-4BBF-9ECE-4EE3AF349ED9}"/>
    <hyperlink ref="F131" r:id="rId27" xr:uid="{5759AC88-1051-49E3-9B91-DB9A2F12F140}"/>
    <hyperlink ref="F132" r:id="rId28" display="https://cocaprode.gob.ec/wp-content/uploads/2021/07/ACTA-DE-DELIBERACION-PUBLICA.pdf" xr:uid="{A41DE66D-E29C-4317-B7CF-3F31BBB2698D}"/>
    <hyperlink ref="F134" r:id="rId29" xr:uid="{B05B4F07-1D3F-49F1-B0C3-AF71E7E7B4C2}"/>
    <hyperlink ref="F133" r:id="rId30" xr:uid="{1B3A014E-D127-4507-A16C-F2D62717BD31}"/>
    <hyperlink ref="F121" r:id="rId31" xr:uid="{3F306727-BAC9-4E0D-83C5-77FD5205E9EF}"/>
    <hyperlink ref="F125" r:id="rId32" xr:uid="{1ED269B4-D0DD-4F2F-8AE2-7C4E132268F0}"/>
  </hyperlinks>
  <pageMargins left="0.7" right="0.7" top="0.75" bottom="0.75" header="0.3" footer="0.3"/>
  <pageSetup scale="39" fitToHeight="0" orientation="landscape" horizontalDpi="4294967295" verticalDpi="4294967295" r:id="rId33"/>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MODIFICADO</vt:lpstr>
      <vt:lpstr>MODIFICADO!Área_de_impresión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ADMIN PC</cp:lastModifiedBy>
  <cp:lastPrinted>2021-06-08T15:04:48Z</cp:lastPrinted>
  <dcterms:created xsi:type="dcterms:W3CDTF">2015-01-12T22:40:50Z</dcterms:created>
  <dcterms:modified xsi:type="dcterms:W3CDTF">2021-08-10T13:53:35Z</dcterms:modified>
</cp:coreProperties>
</file>